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7F3F470-D778-472A-AA2D-30A0CA5CC3C6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1'!$A$1:$E$863</definedName>
    <definedName name="_xlnm.Print_Area" localSheetId="10">'Mapa 10'!$A$1:$E$861</definedName>
    <definedName name="_xlnm.Print_Area" localSheetId="11">'Mapa 11'!$A$1:$E$333</definedName>
    <definedName name="_xlnm.Print_Area" localSheetId="12">'Mapa 12'!$A$1:$E$621</definedName>
    <definedName name="_xlnm.Print_Area" localSheetId="13">'Mapa 13'!$A$1:$E$380</definedName>
    <definedName name="_xlnm.Print_Area" localSheetId="14">'Mapa 14'!$A$1:$E$99</definedName>
    <definedName name="_xlnm.Print_Area" localSheetId="15">'Mapa 15'!$A$1:$E$332</definedName>
    <definedName name="_xlnm.Print_Area" localSheetId="16">'Mapa 16'!$A$1:$E$98</definedName>
    <definedName name="_xlnm.Print_Area" localSheetId="17">'Mapa 17'!$A$1:$E$486</definedName>
    <definedName name="_xlnm.Print_Area" localSheetId="18">'Mapa 18'!$A$1:$E$99</definedName>
    <definedName name="_xlnm.Print_Area" localSheetId="19">'Mapa 19'!$A$1:$E$863</definedName>
    <definedName name="_xlnm.Print_Area" localSheetId="2">'Mapa 2'!$A$1:$E$99</definedName>
    <definedName name="_xlnm.Print_Area" localSheetId="20">'Mapa 20'!$A$1:$E$99</definedName>
    <definedName name="_xlnm.Print_Area" localSheetId="21">'Mapa 21'!$A$1:$E$863</definedName>
    <definedName name="_xlnm.Print_Area" localSheetId="22">'Mapa 22'!$A$1:$E$863</definedName>
    <definedName name="_xlnm.Print_Area" localSheetId="23">'Mapa 23'!$A$1:$E$861</definedName>
    <definedName name="_xlnm.Print_Area" localSheetId="24">'Mapa 24'!$A$1:$E$863</definedName>
    <definedName name="_xlnm.Print_Area" localSheetId="25">'Mapa 25'!$A$1:$E$852</definedName>
    <definedName name="_xlnm.Print_Area" localSheetId="26">'Mapa 26'!$A$1:$E$863</definedName>
    <definedName name="_xlnm.Print_Area" localSheetId="3">'Mapa 3'!$A$1:$E$863</definedName>
    <definedName name="_xlnm.Print_Area" localSheetId="4">'Mapa 4'!$A$1:$E$99</definedName>
    <definedName name="_xlnm.Print_Area" localSheetId="5">'Mapa 5'!$A$1:$E$863</definedName>
    <definedName name="_xlnm.Print_Area" localSheetId="6">'Mapa 6'!$A$1:$E$288</definedName>
    <definedName name="_xlnm.Print_Area" localSheetId="7">'Mapa 7'!$A$1:$E$348</definedName>
    <definedName name="_xlnm.Print_Area" localSheetId="8">'Mapa 8'!$A$1:$E$368</definedName>
    <definedName name="_xlnm.Print_Area" localSheetId="9">'Mapa 9'!$A$1:$E$863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8" i="22" l="1"/>
  <c r="A847" i="21"/>
  <c r="A858" i="20"/>
  <c r="A856" i="19"/>
  <c r="A858" i="18"/>
  <c r="A858" i="17"/>
  <c r="A94" i="28"/>
  <c r="A858" i="16"/>
  <c r="A94" i="27"/>
  <c r="A481" i="15"/>
  <c r="A93" i="26"/>
  <c r="A327" i="14"/>
  <c r="A94" i="25"/>
  <c r="A375" i="13"/>
  <c r="A616" i="12"/>
  <c r="A328" i="11"/>
  <c r="A856" i="10"/>
  <c r="A858" i="9"/>
  <c r="A363" i="8"/>
  <c r="A343" i="7"/>
  <c r="A283" i="6"/>
  <c r="A858" i="5"/>
  <c r="A94" i="24"/>
  <c r="A858" i="4"/>
  <c r="A94" i="23"/>
  <c r="A858" i="1"/>
  <c r="E860" i="22"/>
  <c r="E859" i="22"/>
  <c r="D858" i="22"/>
  <c r="C858" i="22"/>
  <c r="E849" i="21"/>
  <c r="E848" i="21"/>
  <c r="D847" i="21"/>
  <c r="C847" i="21"/>
  <c r="E860" i="20"/>
  <c r="E859" i="20"/>
  <c r="D858" i="20"/>
  <c r="C858" i="20"/>
  <c r="E858" i="19"/>
  <c r="E857" i="19"/>
  <c r="D856" i="19"/>
  <c r="C856" i="19"/>
  <c r="E860" i="18"/>
  <c r="E859" i="18"/>
  <c r="D858" i="18"/>
  <c r="C858" i="18"/>
  <c r="E860" i="17"/>
  <c r="E859" i="17"/>
  <c r="D858" i="17"/>
  <c r="C858" i="17"/>
  <c r="E96" i="28"/>
  <c r="E95" i="28"/>
  <c r="D94" i="28"/>
  <c r="C94" i="28"/>
  <c r="E860" i="16"/>
  <c r="E859" i="16"/>
  <c r="D858" i="16"/>
  <c r="C858" i="16"/>
  <c r="E96" i="27"/>
  <c r="E95" i="27"/>
  <c r="D94" i="27"/>
  <c r="C94" i="27"/>
  <c r="E483" i="15"/>
  <c r="E482" i="15"/>
  <c r="D481" i="15"/>
  <c r="C481" i="15"/>
  <c r="E95" i="26"/>
  <c r="E94" i="26"/>
  <c r="D93" i="26"/>
  <c r="C93" i="26"/>
  <c r="E329" i="14"/>
  <c r="E328" i="14"/>
  <c r="D327" i="14"/>
  <c r="C327" i="14"/>
  <c r="E96" i="25"/>
  <c r="E95" i="25"/>
  <c r="D94" i="25"/>
  <c r="C94" i="25"/>
  <c r="E377" i="13"/>
  <c r="E376" i="13"/>
  <c r="D375" i="13"/>
  <c r="C375" i="13"/>
  <c r="E618" i="12"/>
  <c r="E617" i="12"/>
  <c r="D616" i="12"/>
  <c r="C616" i="12"/>
  <c r="E330" i="11"/>
  <c r="E329" i="11"/>
  <c r="D328" i="11"/>
  <c r="C328" i="11"/>
  <c r="E858" i="10"/>
  <c r="E857" i="10"/>
  <c r="D856" i="10"/>
  <c r="C856" i="10"/>
  <c r="E860" i="9"/>
  <c r="E859" i="9"/>
  <c r="D858" i="9"/>
  <c r="C858" i="9"/>
  <c r="E365" i="8"/>
  <c r="E364" i="8"/>
  <c r="D363" i="8"/>
  <c r="C363" i="8"/>
  <c r="E345" i="7"/>
  <c r="E344" i="7"/>
  <c r="D343" i="7"/>
  <c r="C343" i="7"/>
  <c r="E96" i="24"/>
  <c r="E95" i="24"/>
  <c r="D94" i="24"/>
  <c r="C94" i="24"/>
  <c r="F96" i="24"/>
  <c r="F95" i="24"/>
  <c r="E96" i="23"/>
  <c r="E95" i="23"/>
  <c r="D94" i="23"/>
  <c r="C94" i="23"/>
  <c r="E285" i="6"/>
  <c r="E284" i="6"/>
  <c r="D283" i="6"/>
  <c r="C283" i="6"/>
  <c r="E860" i="5"/>
  <c r="E859" i="5"/>
  <c r="D858" i="5"/>
  <c r="C858" i="5"/>
  <c r="E860" i="4"/>
  <c r="E859" i="4"/>
  <c r="D858" i="4"/>
  <c r="C858" i="4"/>
  <c r="E860" i="1"/>
  <c r="E859" i="1"/>
  <c r="D858" i="1"/>
  <c r="C858" i="1"/>
  <c r="E858" i="18" l="1"/>
  <c r="E94" i="24"/>
  <c r="F94" i="24" s="1"/>
  <c r="E858" i="4"/>
  <c r="E858" i="1"/>
  <c r="E858" i="22"/>
  <c r="E847" i="21"/>
  <c r="E858" i="20"/>
  <c r="E856" i="19"/>
  <c r="E858" i="17"/>
  <c r="E94" i="28"/>
  <c r="E858" i="16"/>
  <c r="E94" i="27"/>
  <c r="E481" i="15"/>
  <c r="E93" i="26"/>
  <c r="E327" i="14"/>
  <c r="E94" i="25"/>
  <c r="E375" i="13"/>
  <c r="E616" i="12"/>
  <c r="E328" i="11"/>
  <c r="E856" i="10"/>
  <c r="E858" i="9"/>
  <c r="E363" i="8"/>
  <c r="E343" i="7"/>
  <c r="E94" i="23"/>
  <c r="F94" i="23" s="1"/>
  <c r="E283" i="6"/>
  <c r="E858" i="5"/>
  <c r="F95" i="23"/>
  <c r="F96" i="23" l="1"/>
</calcChain>
</file>

<file path=xl/sharedStrings.xml><?xml version="1.0" encoding="utf-8"?>
<sst xmlns="http://schemas.openxmlformats.org/spreadsheetml/2006/main" count="27951" uniqueCount="983">
  <si>
    <t>Unidade da Federação</t>
  </si>
  <si>
    <t>Município</t>
  </si>
  <si>
    <t>População</t>
  </si>
  <si>
    <t>Postos de trabalho</t>
  </si>
  <si>
    <t>Postos de trabalho por 1.000 habitantes</t>
  </si>
  <si>
    <t>31 MG</t>
  </si>
  <si>
    <t>310010 Abadia dos Dourados (MG)</t>
  </si>
  <si>
    <t>310020 Abaeté (MG)</t>
  </si>
  <si>
    <t>310030 Abre Campo (MG)</t>
  </si>
  <si>
    <t>310040 Acaiaca (MG)</t>
  </si>
  <si>
    <t>310050 Açucena (MG)</t>
  </si>
  <si>
    <t>310060 Água Boa (MG)</t>
  </si>
  <si>
    <t>310070 Água Comprida (MG)</t>
  </si>
  <si>
    <t>310080 Aguanil (MG)</t>
  </si>
  <si>
    <t>310090 Águas Formosas (MG)</t>
  </si>
  <si>
    <t>310100 Águas Vermelhas (MG)</t>
  </si>
  <si>
    <t>310110 Aimorés (MG)</t>
  </si>
  <si>
    <t>310120 Aiuruoca (MG)</t>
  </si>
  <si>
    <t>310130 Alagoa (MG)</t>
  </si>
  <si>
    <t>310140 Albertina (MG)</t>
  </si>
  <si>
    <t>310150 Além Paraíba (MG)</t>
  </si>
  <si>
    <t>310160 Alfenas (MG)</t>
  </si>
  <si>
    <t>310163 Alfredo Vasconcelos (MG)</t>
  </si>
  <si>
    <t>310170 Almenara (MG)</t>
  </si>
  <si>
    <t>310180 Alpercata (MG)</t>
  </si>
  <si>
    <t>310190 Alpinópolis (MG)</t>
  </si>
  <si>
    <t>310200 Alterosa (MG)</t>
  </si>
  <si>
    <t>310205 Alto Caparaó (MG)</t>
  </si>
  <si>
    <t>310210 Alto Rio Doce (MG)</t>
  </si>
  <si>
    <t>310220 Alvarenga (MG)</t>
  </si>
  <si>
    <t>310230 Alvinópolis (MG)</t>
  </si>
  <si>
    <t>310240 Alvorada de Minas (MG)</t>
  </si>
  <si>
    <t>310250 Amparo do Serra (MG)</t>
  </si>
  <si>
    <t>310260 Andradas (MG)</t>
  </si>
  <si>
    <t>310270 Cachoeira de Pajeú (MG)</t>
  </si>
  <si>
    <t>310280 Andrelândia (MG)</t>
  </si>
  <si>
    <t>310285 Angelândia (MG)</t>
  </si>
  <si>
    <t>310290 Antônio Carlos (MG)</t>
  </si>
  <si>
    <t>310300 Antônio Dias (MG)</t>
  </si>
  <si>
    <t>310310 Antônio Prado de Minas (MG)</t>
  </si>
  <si>
    <t>310320 Araçaí (MG)</t>
  </si>
  <si>
    <t>310330 Aracitaba (MG)</t>
  </si>
  <si>
    <t>310340 Araçuaí (MG)</t>
  </si>
  <si>
    <t>310350 Araguari (MG)</t>
  </si>
  <si>
    <t>310360 Arantina (MG)</t>
  </si>
  <si>
    <t>310370 Araponga (MG)</t>
  </si>
  <si>
    <t>310375 Araporã (MG)</t>
  </si>
  <si>
    <t>310380 Arapuá (MG)</t>
  </si>
  <si>
    <t>310390 Araújos (MG)</t>
  </si>
  <si>
    <t>310400 Araxá (MG)</t>
  </si>
  <si>
    <t>310410 Arceburgo (MG)</t>
  </si>
  <si>
    <t>310420 Arcos (MG)</t>
  </si>
  <si>
    <t>310430 Areado (MG)</t>
  </si>
  <si>
    <t>310440 Argirita (MG)</t>
  </si>
  <si>
    <t>310445 Aricanduva (MG)</t>
  </si>
  <si>
    <t>310450 Arinos (MG)</t>
  </si>
  <si>
    <t>310460 Astolfo Dutra (MG)</t>
  </si>
  <si>
    <t>310470 Ataléia (MG)</t>
  </si>
  <si>
    <t>310480 Augusto de Lima (MG)</t>
  </si>
  <si>
    <t>310490 Baependi (MG)</t>
  </si>
  <si>
    <t>310500 Baldim (MG)</t>
  </si>
  <si>
    <t>310510 Bambuí (MG)</t>
  </si>
  <si>
    <t>310520 Bandeira (MG)</t>
  </si>
  <si>
    <t>310530 Bandeira do Sul (MG)</t>
  </si>
  <si>
    <t>310540 Barão de Cocais (MG)</t>
  </si>
  <si>
    <t>310550 Barão de Monte Alto (MG)</t>
  </si>
  <si>
    <t>310560 Barbacena (MG)</t>
  </si>
  <si>
    <t>310570 Barra Longa (MG)</t>
  </si>
  <si>
    <t>310590 Barroso (MG)</t>
  </si>
  <si>
    <t>310600 Bela Vista de Minas (MG)</t>
  </si>
  <si>
    <t>310610 Belmiro Braga (MG)</t>
  </si>
  <si>
    <t>310620 Belo Horizonte (MG)</t>
  </si>
  <si>
    <t>310630 Belo Oriente (MG)</t>
  </si>
  <si>
    <t>310640 Belo Vale (MG)</t>
  </si>
  <si>
    <t>310650 Berilo (MG)</t>
  </si>
  <si>
    <t>310660 Bertópolis (MG)</t>
  </si>
  <si>
    <t>310665 Berizal (MG)</t>
  </si>
  <si>
    <t>310670 Betim (MG)</t>
  </si>
  <si>
    <t>310680 Bias Fortes (MG)</t>
  </si>
  <si>
    <t>310690 Bicas (MG)</t>
  </si>
  <si>
    <t>310700 Biquinhas (MG)</t>
  </si>
  <si>
    <t>310710 Boa Esperança (MG)</t>
  </si>
  <si>
    <t>310720 Bocaina de Minas (MG)</t>
  </si>
  <si>
    <t>310730 Bocaiúva (MG)</t>
  </si>
  <si>
    <t>310740 Bom Despacho (MG)</t>
  </si>
  <si>
    <t>310750 Bom Jardim de Minas (MG)</t>
  </si>
  <si>
    <t>310760 Bom Jesus da Penha (MG)</t>
  </si>
  <si>
    <t>310770 Bom Jesus do Amparo (MG)</t>
  </si>
  <si>
    <t>310780 Bom Jesus do Galho (MG)</t>
  </si>
  <si>
    <t>310790 Bom Repouso (MG)</t>
  </si>
  <si>
    <t>310800 Bom Sucesso (MG)</t>
  </si>
  <si>
    <t>310810 Bonfim (MG)</t>
  </si>
  <si>
    <t>310820 Bonfinópolis de Minas (MG)</t>
  </si>
  <si>
    <t>310825 Bonito de Minas (MG)</t>
  </si>
  <si>
    <t>310830 Borda da Mata (MG)</t>
  </si>
  <si>
    <t>310840 Botelhos (MG)</t>
  </si>
  <si>
    <t>310850 Botumirim (MG)</t>
  </si>
  <si>
    <t>310855 Brasilândia de Minas (MG)</t>
  </si>
  <si>
    <t>310860 Brasília de Minas (MG)</t>
  </si>
  <si>
    <t>310870 Brás Pires (MG)</t>
  </si>
  <si>
    <t>310880 Braúnas (MG)</t>
  </si>
  <si>
    <t>310890 Brazópolis (MG)</t>
  </si>
  <si>
    <t>310900 Brumadinho (MG)</t>
  </si>
  <si>
    <t>310910 Bueno Brandão (MG)</t>
  </si>
  <si>
    <t>310920 Buenópolis (MG)</t>
  </si>
  <si>
    <t>310925 Bugre (MG)</t>
  </si>
  <si>
    <t>310930 Buritis (MG)</t>
  </si>
  <si>
    <t>310940 Buritizeiro (MG)</t>
  </si>
  <si>
    <t>310945 Cabeceira Grande (MG)</t>
  </si>
  <si>
    <t>310950 Cabo Verde (MG)</t>
  </si>
  <si>
    <t>310960 Cachoeira da Prata (MG)</t>
  </si>
  <si>
    <t>310970 Cachoeira de Minas (MG)</t>
  </si>
  <si>
    <t>310980 Cachoeira Dourada (MG)</t>
  </si>
  <si>
    <t>310990 Caetanópolis (MG)</t>
  </si>
  <si>
    <t>311000 Caeté (MG)</t>
  </si>
  <si>
    <t>311010 Caiana (MG)</t>
  </si>
  <si>
    <t>311020 Cajuri (MG)</t>
  </si>
  <si>
    <t>311030 Caldas (MG)</t>
  </si>
  <si>
    <t>311040 Camacho (MG)</t>
  </si>
  <si>
    <t>311050 Camanducaia (MG)</t>
  </si>
  <si>
    <t>311060 Cambuí (MG)</t>
  </si>
  <si>
    <t>311070 Cambuquira (MG)</t>
  </si>
  <si>
    <t>311080 Campanário (MG)</t>
  </si>
  <si>
    <t>311090 Campanha (MG)</t>
  </si>
  <si>
    <t>311100 Campestre (MG)</t>
  </si>
  <si>
    <t>311110 Campina Verde (MG)</t>
  </si>
  <si>
    <t>311115 Campo Azul (MG)</t>
  </si>
  <si>
    <t>311120 Campo Belo (MG)</t>
  </si>
  <si>
    <t>311130 Campo do Meio (MG)</t>
  </si>
  <si>
    <t>311140 Campo Florido (MG)</t>
  </si>
  <si>
    <t>311150 Campos Altos (MG)</t>
  </si>
  <si>
    <t>311160 Campos Gerais (MG)</t>
  </si>
  <si>
    <t>311170 Canaã (MG)</t>
  </si>
  <si>
    <t>311180 Canápolis (MG)</t>
  </si>
  <si>
    <t>311190 Cana Verde (MG)</t>
  </si>
  <si>
    <t>311200 Candeias (MG)</t>
  </si>
  <si>
    <t>311205 Cantagalo (MG)</t>
  </si>
  <si>
    <t>311210 Caparaó (MG)</t>
  </si>
  <si>
    <t>311220 Capela Nova (MG)</t>
  </si>
  <si>
    <t>311230 Capelinha (MG)</t>
  </si>
  <si>
    <t>311240 Capetinga (MG)</t>
  </si>
  <si>
    <t>311250 Capim Branco (MG)</t>
  </si>
  <si>
    <t>311260 Capinópolis (MG)</t>
  </si>
  <si>
    <t>311265 Capitão Andrade (MG)</t>
  </si>
  <si>
    <t>311270 Capitão Enéas (MG)</t>
  </si>
  <si>
    <t>311280 Capitólio (MG)</t>
  </si>
  <si>
    <t>311290 Caputira (MG)</t>
  </si>
  <si>
    <t>311300 Caraí (MG)</t>
  </si>
  <si>
    <t>311310 Caranaíba (MG)</t>
  </si>
  <si>
    <t>311320 Carandaí (MG)</t>
  </si>
  <si>
    <t>311330 Carangola (MG)</t>
  </si>
  <si>
    <t>311340 Caratinga (MG)</t>
  </si>
  <si>
    <t>311350 Carbonita (MG)</t>
  </si>
  <si>
    <t>311360 Careaçu (MG)</t>
  </si>
  <si>
    <t>311370 Carlos Chagas (MG)</t>
  </si>
  <si>
    <t>311380 Carmésia (MG)</t>
  </si>
  <si>
    <t>311390 Carmo da Cachoeira (MG)</t>
  </si>
  <si>
    <t>311400 Carmo da Mata (MG)</t>
  </si>
  <si>
    <t>311410 Carmo de Minas (MG)</t>
  </si>
  <si>
    <t>311420 Carmo do Cajuru (MG)</t>
  </si>
  <si>
    <t>311430 Carmo do Paranaíba (MG)</t>
  </si>
  <si>
    <t>311440 Carmo do Rio Claro (MG)</t>
  </si>
  <si>
    <t>311450 Carmópolis de Minas (MG)</t>
  </si>
  <si>
    <t>311455 Carneirinho (MG)</t>
  </si>
  <si>
    <t>311460 Carrancas (MG)</t>
  </si>
  <si>
    <t>311470 Carvalhópolis (MG)</t>
  </si>
  <si>
    <t>311480 Carvalhos (MG)</t>
  </si>
  <si>
    <t>311490 Casa Grande (MG)</t>
  </si>
  <si>
    <t>311500 Cascalho Rico (MG)</t>
  </si>
  <si>
    <t>311510 Cássia (MG)</t>
  </si>
  <si>
    <t>311520 Conceição da Barra de Minas (MG)</t>
  </si>
  <si>
    <t>311530 Cataguases (MG)</t>
  </si>
  <si>
    <t>311535 Catas Altas (MG)</t>
  </si>
  <si>
    <t>311540 Catas Altas da Noruega (MG)</t>
  </si>
  <si>
    <t>311545 Catuji (MG)</t>
  </si>
  <si>
    <t>311547 Catuti (MG)</t>
  </si>
  <si>
    <t>311550 Caxambu (MG)</t>
  </si>
  <si>
    <t>311560 Cedro do Abaeté (MG)</t>
  </si>
  <si>
    <t>311570 Central de Minas (MG)</t>
  </si>
  <si>
    <t>311580 Centralina (MG)</t>
  </si>
  <si>
    <t>311590 Chácara (MG)</t>
  </si>
  <si>
    <t>311600 Chalé (MG)</t>
  </si>
  <si>
    <t>311610 Chapada do Norte (MG)</t>
  </si>
  <si>
    <t>311615 Chapada Gaúcha (MG)</t>
  </si>
  <si>
    <t>311620 Chiador (MG)</t>
  </si>
  <si>
    <t>311630 Cipotânea (MG)</t>
  </si>
  <si>
    <t>311640 Claraval (MG)</t>
  </si>
  <si>
    <t>311650 Claro dos Poções (MG)</t>
  </si>
  <si>
    <t>311660 Cláudio (MG)</t>
  </si>
  <si>
    <t>311670 Coimbra (MG)</t>
  </si>
  <si>
    <t>311680 Coluna (MG)</t>
  </si>
  <si>
    <t>311690 Comendador Gomes (MG)</t>
  </si>
  <si>
    <t>311700 Comercinho (MG)</t>
  </si>
  <si>
    <t>311710 Conceição da Aparecida (MG)</t>
  </si>
  <si>
    <t>311720 Conceição das Pedras (MG)</t>
  </si>
  <si>
    <t>311730 Conceição das Alagoas (MG)</t>
  </si>
  <si>
    <t>311740 Conceição de Ipanema (MG)</t>
  </si>
  <si>
    <t>311750 Conceição do Mato Dentro (MG)</t>
  </si>
  <si>
    <t>311760 Conceição do Pará (MG)</t>
  </si>
  <si>
    <t>311770 Conceição do Rio Verde (MG)</t>
  </si>
  <si>
    <t>311780 Conceição dos Ouros (MG)</t>
  </si>
  <si>
    <t>311783 Cônego Marinho (MG)</t>
  </si>
  <si>
    <t>311787 Confins (MG)</t>
  </si>
  <si>
    <t>311790 Congonhal (MG)</t>
  </si>
  <si>
    <t>311800 Congonhas (MG)</t>
  </si>
  <si>
    <t>311810 Congonhas do Norte (MG)</t>
  </si>
  <si>
    <t>311820 Conquista (MG)</t>
  </si>
  <si>
    <t>311830 Conselheiro Lafaiete (MG)</t>
  </si>
  <si>
    <t>311840 Conselheiro Pena (MG)</t>
  </si>
  <si>
    <t>311850 Consolação (MG)</t>
  </si>
  <si>
    <t>311860 Contagem (MG)</t>
  </si>
  <si>
    <t>311870 Coqueiral (MG)</t>
  </si>
  <si>
    <t>311880 Coração de Jesus (MG)</t>
  </si>
  <si>
    <t>311890 Cordisburgo (MG)</t>
  </si>
  <si>
    <t>311900 Cordislândia (MG)</t>
  </si>
  <si>
    <t>311910 Corinto (MG)</t>
  </si>
  <si>
    <t>311920 Coroaci (MG)</t>
  </si>
  <si>
    <t>311930 Coromandel (MG)</t>
  </si>
  <si>
    <t>311940 Coronel Fabriciano (MG)</t>
  </si>
  <si>
    <t>311950 Coronel Murta (MG)</t>
  </si>
  <si>
    <t>311960 Coronel Pacheco (MG)</t>
  </si>
  <si>
    <t>311970 Coronel Xavier Chaves (MG)</t>
  </si>
  <si>
    <t>311980 Córrego Danta (MG)</t>
  </si>
  <si>
    <t>311990 Córrego do Bom Jesus (MG)</t>
  </si>
  <si>
    <t>311995 Córrego Fundo (MG)</t>
  </si>
  <si>
    <t>312000 Córrego Novo (MG)</t>
  </si>
  <si>
    <t>312010 Couto de Magalhães de Minas (MG)</t>
  </si>
  <si>
    <t>312015 Crisólita (MG)</t>
  </si>
  <si>
    <t>312020 Cristais (MG)</t>
  </si>
  <si>
    <t>312030 Cristália (MG)</t>
  </si>
  <si>
    <t>312040 Cristiano Otoni (MG)</t>
  </si>
  <si>
    <t>312050 Cristina (MG)</t>
  </si>
  <si>
    <t>312060 Crucilândia (MG)</t>
  </si>
  <si>
    <t>312070 Cruzeiro da Fortaleza (MG)</t>
  </si>
  <si>
    <t>312080 Cruzília (MG)</t>
  </si>
  <si>
    <t>312083 Cuparaque (MG)</t>
  </si>
  <si>
    <t>312087 Curral de Dentro (MG)</t>
  </si>
  <si>
    <t>312090 Curvelo (MG)</t>
  </si>
  <si>
    <t>312100 Datas (MG)</t>
  </si>
  <si>
    <t>312110 Delfim Moreira (MG)</t>
  </si>
  <si>
    <t>312120 Delfinópolis (MG)</t>
  </si>
  <si>
    <t>312125 Delta (MG)</t>
  </si>
  <si>
    <t>312130 Descoberto (MG)</t>
  </si>
  <si>
    <t>312140 Desterro de Entre Rios (MG)</t>
  </si>
  <si>
    <t>312150 Desterro do Melo (MG)</t>
  </si>
  <si>
    <t>312160 Diamantina (MG)</t>
  </si>
  <si>
    <t>312170 Diogo de Vasconcelos (MG)</t>
  </si>
  <si>
    <t>312180 Dionísio (MG)</t>
  </si>
  <si>
    <t>312190 Divinésia (MG)</t>
  </si>
  <si>
    <t>312200 Divino (MG)</t>
  </si>
  <si>
    <t>312210 Divino das Laranjeiras (MG)</t>
  </si>
  <si>
    <t>312220 Divinolândia de Minas (MG)</t>
  </si>
  <si>
    <t>312230 Divinópolis (MG)</t>
  </si>
  <si>
    <t>312235 Divisa Alegre (MG)</t>
  </si>
  <si>
    <t>312240 Divisa Nova (MG)</t>
  </si>
  <si>
    <t>312245 Divisópolis (MG)</t>
  </si>
  <si>
    <t>312247 Dom Bosco (MG)</t>
  </si>
  <si>
    <t>312250 Dom Cavati (MG)</t>
  </si>
  <si>
    <t>312260 Dom Joaquim (MG)</t>
  </si>
  <si>
    <t>312270 Dom Silvério (MG)</t>
  </si>
  <si>
    <t>312280 Dom Viçoso (MG)</t>
  </si>
  <si>
    <t>312290 Dona Euzébia (MG)</t>
  </si>
  <si>
    <t>312300 Dores de Campos (MG)</t>
  </si>
  <si>
    <t>312310 Dores de Guanhães (MG)</t>
  </si>
  <si>
    <t>312320 Dores do Indaiá (MG)</t>
  </si>
  <si>
    <t>312330 Dores do Turvo (MG)</t>
  </si>
  <si>
    <t>312340 Doresópolis (MG)</t>
  </si>
  <si>
    <t>312350 Douradoquara (MG)</t>
  </si>
  <si>
    <t>312352 Durandé (MG)</t>
  </si>
  <si>
    <t>312360 Elói Mendes (MG)</t>
  </si>
  <si>
    <t>312370 Engenheiro Caldas (MG)</t>
  </si>
  <si>
    <t>312380 Engenheiro Navarro (MG)</t>
  </si>
  <si>
    <t>312385 Entre Folhas (MG)</t>
  </si>
  <si>
    <t>312390 Entre Rios de Minas (MG)</t>
  </si>
  <si>
    <t>312400 Ervália (MG)</t>
  </si>
  <si>
    <t>312410 Esmeraldas (MG)</t>
  </si>
  <si>
    <t>312420 Espera Feliz (MG)</t>
  </si>
  <si>
    <t>312430 Espinosa (MG)</t>
  </si>
  <si>
    <t>312440 Espírito Santo do Dourado (MG)</t>
  </si>
  <si>
    <t>312450 Estiva (MG)</t>
  </si>
  <si>
    <t>312460 Estrela Dalva (MG)</t>
  </si>
  <si>
    <t>312470 Estrela do Indaiá (MG)</t>
  </si>
  <si>
    <t>312480 Estrela do Sul (MG)</t>
  </si>
  <si>
    <t>312490 Eugenópolis (MG)</t>
  </si>
  <si>
    <t>312500 Ewbank da Câmara (MG)</t>
  </si>
  <si>
    <t>312510 Extrema (MG)</t>
  </si>
  <si>
    <t>312520 Fama (MG)</t>
  </si>
  <si>
    <t>312530 Faria Lemos (MG)</t>
  </si>
  <si>
    <t>312540 Felício dos Santos (MG)</t>
  </si>
  <si>
    <t>312550 São Gonçalo do Rio Preto (MG)</t>
  </si>
  <si>
    <t>312560 Felisburgo (MG)</t>
  </si>
  <si>
    <t>312570 Felixlândia (MG)</t>
  </si>
  <si>
    <t>312580 Fernandes Tourinho (MG)</t>
  </si>
  <si>
    <t>312590 Ferros (MG)</t>
  </si>
  <si>
    <t>312595 Fervedouro (MG)</t>
  </si>
  <si>
    <t>312600 Florestal (MG)</t>
  </si>
  <si>
    <t>312610 Formiga (MG)</t>
  </si>
  <si>
    <t>312620 Formoso (MG)</t>
  </si>
  <si>
    <t>312630 Fortaleza de Minas (MG)</t>
  </si>
  <si>
    <t>312640 Fortuna de Minas (MG)</t>
  </si>
  <si>
    <t>312650 Francisco Badaró (MG)</t>
  </si>
  <si>
    <t>312660 Francisco Dumont (MG)</t>
  </si>
  <si>
    <t>312670 Francisco Sá (MG)</t>
  </si>
  <si>
    <t>312675 Franciscópolis (MG)</t>
  </si>
  <si>
    <t>312680 Frei Gaspar (MG)</t>
  </si>
  <si>
    <t>312690 Frei Inocêncio (MG)</t>
  </si>
  <si>
    <t>312695 Frei Lagonegro (MG)</t>
  </si>
  <si>
    <t>312700 Fronteira (MG)</t>
  </si>
  <si>
    <t>312705 Fronteira dos Vales (MG)</t>
  </si>
  <si>
    <t>312707 Fruta de Leite (MG)</t>
  </si>
  <si>
    <t>312710 Frutal (MG)</t>
  </si>
  <si>
    <t>312720 Funilândia (MG)</t>
  </si>
  <si>
    <t>312730 Galiléia (MG)</t>
  </si>
  <si>
    <t>312733 Gameleiras (MG)</t>
  </si>
  <si>
    <t>312735 Glaucilândia (MG)</t>
  </si>
  <si>
    <t>312737 Goiabeira (MG)</t>
  </si>
  <si>
    <t>312738 Goianá (MG)</t>
  </si>
  <si>
    <t>312740 Gonçalves (MG)</t>
  </si>
  <si>
    <t>312750 Gonzaga (MG)</t>
  </si>
  <si>
    <t>312760 Gouveia (MG)</t>
  </si>
  <si>
    <t>312770 Governador Valadares (MG)</t>
  </si>
  <si>
    <t>312780 Grão Mogol (MG)</t>
  </si>
  <si>
    <t>312790 Grupiara (MG)</t>
  </si>
  <si>
    <t>312800 Guanhães (MG)</t>
  </si>
  <si>
    <t>312810 Guapé (MG)</t>
  </si>
  <si>
    <t>312820 Guaraciaba (MG)</t>
  </si>
  <si>
    <t>312825 Guaraciama (MG)</t>
  </si>
  <si>
    <t>312830 Guaranésia (MG)</t>
  </si>
  <si>
    <t>312840 Guarani (MG)</t>
  </si>
  <si>
    <t>312850 Guarará (MG)</t>
  </si>
  <si>
    <t>312860 Guarda-Mor (MG)</t>
  </si>
  <si>
    <t>312870 Guaxupé (MG)</t>
  </si>
  <si>
    <t>312880 Guidoval (MG)</t>
  </si>
  <si>
    <t>312890 Guimarânia (MG)</t>
  </si>
  <si>
    <t>312900 Guiricema (MG)</t>
  </si>
  <si>
    <t>312910 Gurinhatã (MG)</t>
  </si>
  <si>
    <t>312920 Heliodora (MG)</t>
  </si>
  <si>
    <t>312930 Iapu (MG)</t>
  </si>
  <si>
    <t>312940 Ibertioga (MG)</t>
  </si>
  <si>
    <t>312950 Ibiá (MG)</t>
  </si>
  <si>
    <t>312960 Ibiaí (MG)</t>
  </si>
  <si>
    <t>312965 Ibiracatu (MG)</t>
  </si>
  <si>
    <t>312970 Ibiraci (MG)</t>
  </si>
  <si>
    <t>312980 Ibirité (MG)</t>
  </si>
  <si>
    <t>312990 Ibitiúra de Minas (MG)</t>
  </si>
  <si>
    <t>313000 Ibituruna (MG)</t>
  </si>
  <si>
    <t>313005 Icaraí de Minas (MG)</t>
  </si>
  <si>
    <t>313010 Igarapé (MG)</t>
  </si>
  <si>
    <t>313020 Igaratinga (MG)</t>
  </si>
  <si>
    <t>313030 Iguatama (MG)</t>
  </si>
  <si>
    <t>313040 Ijaci (MG)</t>
  </si>
  <si>
    <t>313050 Ilicínea (MG)</t>
  </si>
  <si>
    <t>313055 Imbé de Minas (MG)</t>
  </si>
  <si>
    <t>313060 Inconfidentes (MG)</t>
  </si>
  <si>
    <t>313065 Indaiabira (MG)</t>
  </si>
  <si>
    <t>313070 Indianópolis (MG)</t>
  </si>
  <si>
    <t>313080 Ingaí (MG)</t>
  </si>
  <si>
    <t>313090 Inhapim (MG)</t>
  </si>
  <si>
    <t>313100 Inhaúma (MG)</t>
  </si>
  <si>
    <t>313110 Inimutaba (MG)</t>
  </si>
  <si>
    <t>313115 Ipaba (MG)</t>
  </si>
  <si>
    <t>313120 Ipanema (MG)</t>
  </si>
  <si>
    <t>313130 Ipatinga (MG)</t>
  </si>
  <si>
    <t>313140 Ipiaçu (MG)</t>
  </si>
  <si>
    <t>313150 Ipuiúna (MG)</t>
  </si>
  <si>
    <t>313160 Iraí de Minas (MG)</t>
  </si>
  <si>
    <t>313170 Itabira (MG)</t>
  </si>
  <si>
    <t>313180 Itabirinha (MG)</t>
  </si>
  <si>
    <t>313190 Itabirito (MG)</t>
  </si>
  <si>
    <t>313200 Itacambira (MG)</t>
  </si>
  <si>
    <t>313210 Itacarambi (MG)</t>
  </si>
  <si>
    <t>313220 Itaguara (MG)</t>
  </si>
  <si>
    <t>313230 Itaipé (MG)</t>
  </si>
  <si>
    <t>313240 Itajubá (MG)</t>
  </si>
  <si>
    <t>313250 Itamarandiba (MG)</t>
  </si>
  <si>
    <t>313260 Itamarati de Minas (MG)</t>
  </si>
  <si>
    <t>313270 Itambacuri (MG)</t>
  </si>
  <si>
    <t>313280 Itambé do Mato Dentro (MG)</t>
  </si>
  <si>
    <t>313290 Itamogi (MG)</t>
  </si>
  <si>
    <t>313300 Itamonte (MG)</t>
  </si>
  <si>
    <t>313310 Itanhandu (MG)</t>
  </si>
  <si>
    <t>313320 Itanhomi (MG)</t>
  </si>
  <si>
    <t>313330 Itaobim (MG)</t>
  </si>
  <si>
    <t>313340 Itapagipe (MG)</t>
  </si>
  <si>
    <t>313350 Itapecerica (MG)</t>
  </si>
  <si>
    <t>313360 Itapeva (MG)</t>
  </si>
  <si>
    <t>313370 Itatiaiuçu (MG)</t>
  </si>
  <si>
    <t>313375 Itaú de Minas (MG)</t>
  </si>
  <si>
    <t>313380 Itaúna (MG)</t>
  </si>
  <si>
    <t>313390 Itaverava (MG)</t>
  </si>
  <si>
    <t>313400 Itinga (MG)</t>
  </si>
  <si>
    <t>313410 Itueta (MG)</t>
  </si>
  <si>
    <t>313420 Ituiutaba (MG)</t>
  </si>
  <si>
    <t>313430 Itumirim (MG)</t>
  </si>
  <si>
    <t>313440 Iturama (MG)</t>
  </si>
  <si>
    <t>313450 Itutinga (MG)</t>
  </si>
  <si>
    <t>313460 Jaboticatubas (MG)</t>
  </si>
  <si>
    <t>313470 Jacinto (MG)</t>
  </si>
  <si>
    <t>313480 Jacuí (MG)</t>
  </si>
  <si>
    <t>313490 Jacutinga (MG)</t>
  </si>
  <si>
    <t>313500 Jaguaraçu (MG)</t>
  </si>
  <si>
    <t>313505 Jaíba (MG)</t>
  </si>
  <si>
    <t>313507 Jampruca (MG)</t>
  </si>
  <si>
    <t>313510 Janaúba (MG)</t>
  </si>
  <si>
    <t>313520 Januária (MG)</t>
  </si>
  <si>
    <t>313530 Japaraíba (MG)</t>
  </si>
  <si>
    <t>313535 Japonvar (MG)</t>
  </si>
  <si>
    <t>313540 Jeceaba (MG)</t>
  </si>
  <si>
    <t>313545 Jenipapo de Minas (MG)</t>
  </si>
  <si>
    <t>313550 Jequeri (MG)</t>
  </si>
  <si>
    <t>313560 Jequitaí (MG)</t>
  </si>
  <si>
    <t>313570 Jequitibá (MG)</t>
  </si>
  <si>
    <t>313580 Jequitinhonha (MG)</t>
  </si>
  <si>
    <t>313590 Jesuânia (MG)</t>
  </si>
  <si>
    <t>313600 Joaíma (MG)</t>
  </si>
  <si>
    <t>313610 Joanésia (MG)</t>
  </si>
  <si>
    <t>313620 João Monlevade (MG)</t>
  </si>
  <si>
    <t>313630 João Pinheiro (MG)</t>
  </si>
  <si>
    <t>313640 Joaquim Felício (MG)</t>
  </si>
  <si>
    <t>313650 Jordânia (MG)</t>
  </si>
  <si>
    <t>313652 José Gonçalves de Minas (MG)</t>
  </si>
  <si>
    <t>313655 José Raydan (MG)</t>
  </si>
  <si>
    <t>313657 Josenópolis (MG)</t>
  </si>
  <si>
    <t>313660 Nova União (MG)</t>
  </si>
  <si>
    <t>313665 Juatuba (MG)</t>
  </si>
  <si>
    <t>313670 Juiz de Fora (MG)</t>
  </si>
  <si>
    <t>313680 Juramento (MG)</t>
  </si>
  <si>
    <t>313690 Juruaia (MG)</t>
  </si>
  <si>
    <t>313695 Juvenília (MG)</t>
  </si>
  <si>
    <t>313700 Ladainha (MG)</t>
  </si>
  <si>
    <t>313710 Lagamar (MG)</t>
  </si>
  <si>
    <t>313720 Lagoa da Prata (MG)</t>
  </si>
  <si>
    <t>313730 Lagoa dos Patos (MG)</t>
  </si>
  <si>
    <t>313740 Lagoa Dourada (MG)</t>
  </si>
  <si>
    <t>313750 Lagoa Formosa (MG)</t>
  </si>
  <si>
    <t>313753 Lagoa Grande (MG)</t>
  </si>
  <si>
    <t>313760 Lagoa Santa (MG)</t>
  </si>
  <si>
    <t>313770 Lajinha (MG)</t>
  </si>
  <si>
    <t>313780 Lambari (MG)</t>
  </si>
  <si>
    <t>313790 Lamim (MG)</t>
  </si>
  <si>
    <t>313800 Laranjal (MG)</t>
  </si>
  <si>
    <t>313810 Lassance (MG)</t>
  </si>
  <si>
    <t>313820 Lavras (MG)</t>
  </si>
  <si>
    <t>313830 Leandro Ferreira (MG)</t>
  </si>
  <si>
    <t>313835 Leme do Prado (MG)</t>
  </si>
  <si>
    <t>313840 Leopoldina (MG)</t>
  </si>
  <si>
    <t>313850 Liberdade (MG)</t>
  </si>
  <si>
    <t>313860 Lima Duarte (MG)</t>
  </si>
  <si>
    <t>313862 Limeira do Oeste (MG)</t>
  </si>
  <si>
    <t>313865 Lontra (MG)</t>
  </si>
  <si>
    <t>313867 Luisburgo (MG)</t>
  </si>
  <si>
    <t>313868 Luislândia (MG)</t>
  </si>
  <si>
    <t>313870 Luminárias (MG)</t>
  </si>
  <si>
    <t>313880 Luz (MG)</t>
  </si>
  <si>
    <t>313890 Machacalis (MG)</t>
  </si>
  <si>
    <t>313900 Machado (MG)</t>
  </si>
  <si>
    <t>313910 Madre de Deus de Minas (MG)</t>
  </si>
  <si>
    <t>313920 Malacacheta (MG)</t>
  </si>
  <si>
    <t>313925 Mamonas (MG)</t>
  </si>
  <si>
    <t>313930 Manga (MG)</t>
  </si>
  <si>
    <t>313940 Manhuaçu (MG)</t>
  </si>
  <si>
    <t>313950 Manhumirim (MG)</t>
  </si>
  <si>
    <t>313960 Mantena (MG)</t>
  </si>
  <si>
    <t>313970 Maravilhas (MG)</t>
  </si>
  <si>
    <t>313980 Mar de Espanha (MG)</t>
  </si>
  <si>
    <t>313990 Maria da Fé (MG)</t>
  </si>
  <si>
    <t>314000 Mariana (MG)</t>
  </si>
  <si>
    <t>314010 Marilac (MG)</t>
  </si>
  <si>
    <t>314015 Mário Campos (MG)</t>
  </si>
  <si>
    <t>314020 Maripá de Minas (MG)</t>
  </si>
  <si>
    <t>314030 Marliéria (MG)</t>
  </si>
  <si>
    <t>314040 Marmelópolis (MG)</t>
  </si>
  <si>
    <t>314050 Martinho Campos (MG)</t>
  </si>
  <si>
    <t>314053 Martins Soares (MG)</t>
  </si>
  <si>
    <t>314055 Mata Verde (MG)</t>
  </si>
  <si>
    <t>314060 Materlândia (MG)</t>
  </si>
  <si>
    <t>314070 Mateus Leme (MG)</t>
  </si>
  <si>
    <t>314080 Matias Barbosa (MG)</t>
  </si>
  <si>
    <t>314085 Matias Cardoso (MG)</t>
  </si>
  <si>
    <t>314090 Matipó (MG)</t>
  </si>
  <si>
    <t>314100 Mato Verde (MG)</t>
  </si>
  <si>
    <t>314110 Matozinhos (MG)</t>
  </si>
  <si>
    <t>314120 Matutina (MG)</t>
  </si>
  <si>
    <t>314130 Medeiros (MG)</t>
  </si>
  <si>
    <t>314140 Medina (MG)</t>
  </si>
  <si>
    <t>314150 Mendes Pimentel (MG)</t>
  </si>
  <si>
    <t>314160 Mercês (MG)</t>
  </si>
  <si>
    <t>314170 Mesquita (MG)</t>
  </si>
  <si>
    <t>314180 Minas Novas (MG)</t>
  </si>
  <si>
    <t>314190 Minduri (MG)</t>
  </si>
  <si>
    <t>314200 Mirabela (MG)</t>
  </si>
  <si>
    <t>314210 Miradouro (MG)</t>
  </si>
  <si>
    <t>314220 Miraí (MG)</t>
  </si>
  <si>
    <t>314225 Miravânia (MG)</t>
  </si>
  <si>
    <t>314230 Moeda (MG)</t>
  </si>
  <si>
    <t>314240 Moema (MG)</t>
  </si>
  <si>
    <t>314250 Monjolos (MG)</t>
  </si>
  <si>
    <t>314260 Monsenhor Paulo (MG)</t>
  </si>
  <si>
    <t>314270 Montalvânia (MG)</t>
  </si>
  <si>
    <t>314280 Monte Alegre de Minas (MG)</t>
  </si>
  <si>
    <t>314290 Monte Azul (MG)</t>
  </si>
  <si>
    <t>314300 Monte Belo (MG)</t>
  </si>
  <si>
    <t>314310 Monte Carmelo (MG)</t>
  </si>
  <si>
    <t>314315 Monte Formoso (MG)</t>
  </si>
  <si>
    <t>314320 Monte Santo de Minas (MG)</t>
  </si>
  <si>
    <t>314330 Montes Claros (MG)</t>
  </si>
  <si>
    <t>314340 Monte Sião (MG)</t>
  </si>
  <si>
    <t>314345 Montezuma (MG)</t>
  </si>
  <si>
    <t>314350 Morada Nova de Minas (MG)</t>
  </si>
  <si>
    <t>314360 Morro da Garça (MG)</t>
  </si>
  <si>
    <t>314370 Morro do Pilar (MG)</t>
  </si>
  <si>
    <t>314380 Munhoz (MG)</t>
  </si>
  <si>
    <t>314390 Muriaé (MG)</t>
  </si>
  <si>
    <t>314400 Mutum (MG)</t>
  </si>
  <si>
    <t>314410 Muzambinho (MG)</t>
  </si>
  <si>
    <t>314420 Nacip Raydan (MG)</t>
  </si>
  <si>
    <t>314430 Nanuque (MG)</t>
  </si>
  <si>
    <t>314435 Naque (MG)</t>
  </si>
  <si>
    <t>314437 Natalândia (MG)</t>
  </si>
  <si>
    <t>314440 Natércia (MG)</t>
  </si>
  <si>
    <t>314450 Nazareno (MG)</t>
  </si>
  <si>
    <t>314460 Nepomuceno (MG)</t>
  </si>
  <si>
    <t>314465 Ninheira (MG)</t>
  </si>
  <si>
    <t>314467 Nova Belém (MG)</t>
  </si>
  <si>
    <t>314470 Nova Era (MG)</t>
  </si>
  <si>
    <t>314480 Nova Lima (MG)</t>
  </si>
  <si>
    <t>314490 Nova Módica (MG)</t>
  </si>
  <si>
    <t>314500 Nova Ponte (MG)</t>
  </si>
  <si>
    <t>314505 Nova Porteirinha (MG)</t>
  </si>
  <si>
    <t>314510 Nova Resende (MG)</t>
  </si>
  <si>
    <t>314520 Nova Serrana (MG)</t>
  </si>
  <si>
    <t>314530 Novo Cruzeiro (MG)</t>
  </si>
  <si>
    <t>314535 Novo Oriente de Minas (MG)</t>
  </si>
  <si>
    <t>314537 Novorizonte (MG)</t>
  </si>
  <si>
    <t>314540 Olaria (MG)</t>
  </si>
  <si>
    <t>314545 Olhos-d'Água (MG)</t>
  </si>
  <si>
    <t>314550 Olímpio Noronha (MG)</t>
  </si>
  <si>
    <t>314560 Oliveira (MG)</t>
  </si>
  <si>
    <t>314570 Oliveira Fortes (MG)</t>
  </si>
  <si>
    <t>314580 Onça de Pitangui (MG)</t>
  </si>
  <si>
    <t>314585 Oratórios (MG)</t>
  </si>
  <si>
    <t>314587 Orizânia (MG)</t>
  </si>
  <si>
    <t>314590 Ouro Branco (MG)</t>
  </si>
  <si>
    <t>314600 Ouro Fino (MG)</t>
  </si>
  <si>
    <t>314610 Ouro Preto (MG)</t>
  </si>
  <si>
    <t>314620 Ouro Verde de Minas (MG)</t>
  </si>
  <si>
    <t>314625 Padre Carvalho (MG)</t>
  </si>
  <si>
    <t>314630 Padre Paraíso (MG)</t>
  </si>
  <si>
    <t>314640 Paineiras (MG)</t>
  </si>
  <si>
    <t>314650 Pains (MG)</t>
  </si>
  <si>
    <t>314655 Pai Pedro (MG)</t>
  </si>
  <si>
    <t>314660 Paiva (MG)</t>
  </si>
  <si>
    <t>314670 Palma (MG)</t>
  </si>
  <si>
    <t>314675 Palmópolis (MG)</t>
  </si>
  <si>
    <t>314690 Papagaios (MG)</t>
  </si>
  <si>
    <t>314700 Paracatu (MG)</t>
  </si>
  <si>
    <t>314710 Pará de Minas (MG)</t>
  </si>
  <si>
    <t>314720 Paraguaçu (MG)</t>
  </si>
  <si>
    <t>314730 Paraisópolis (MG)</t>
  </si>
  <si>
    <t>314740 Paraopeba (MG)</t>
  </si>
  <si>
    <t>314750 Passabém (MG)</t>
  </si>
  <si>
    <t>314760 Passa Quatro (MG)</t>
  </si>
  <si>
    <t>314770 Passa Tempo (MG)</t>
  </si>
  <si>
    <t>314780 Passa Vinte (MG)</t>
  </si>
  <si>
    <t>314790 Passos (MG)</t>
  </si>
  <si>
    <t>314795 Patis (MG)</t>
  </si>
  <si>
    <t>314800 Patos de Minas (MG)</t>
  </si>
  <si>
    <t>314810 Patrocínio (MG)</t>
  </si>
  <si>
    <t>314820 Patrocínio do Muriaé (MG)</t>
  </si>
  <si>
    <t>314830 Paula Cândido (MG)</t>
  </si>
  <si>
    <t>314840 Paulistas (MG)</t>
  </si>
  <si>
    <t>314850 Pavão (MG)</t>
  </si>
  <si>
    <t>314860 Peçanha (MG)</t>
  </si>
  <si>
    <t>314870 Pedra Azul (MG)</t>
  </si>
  <si>
    <t>314875 Pedra Bonita (MG)</t>
  </si>
  <si>
    <t>314880 Pedra do Anta (MG)</t>
  </si>
  <si>
    <t>314890 Pedra do Indaiá (MG)</t>
  </si>
  <si>
    <t>314900 Pedra Dourada (MG)</t>
  </si>
  <si>
    <t>314910 Pedralva (MG)</t>
  </si>
  <si>
    <t>314915 Pedras de Maria da Cruz (MG)</t>
  </si>
  <si>
    <t>314920 Pedrinópolis (MG)</t>
  </si>
  <si>
    <t>314930 Pedro Leopoldo (MG)</t>
  </si>
  <si>
    <t>314940 Pedro Teixeira (MG)</t>
  </si>
  <si>
    <t>314950 Pequeri (MG)</t>
  </si>
  <si>
    <t>314960 Pequi (MG)</t>
  </si>
  <si>
    <t>314970 Perdigão (MG)</t>
  </si>
  <si>
    <t>314980 Perdizes (MG)</t>
  </si>
  <si>
    <t>314990 Perdões (MG)</t>
  </si>
  <si>
    <t>314995 Periquito (MG)</t>
  </si>
  <si>
    <t>315000 Pescador (MG)</t>
  </si>
  <si>
    <t>315010 Piau (MG)</t>
  </si>
  <si>
    <t>315015 Piedade de Caratinga (MG)</t>
  </si>
  <si>
    <t>315020 Piedade de Ponte Nova (MG)</t>
  </si>
  <si>
    <t>315030 Piedade do Rio Grande (MG)</t>
  </si>
  <si>
    <t>315040 Piedade dos Gerais (MG)</t>
  </si>
  <si>
    <t>315050 Pimenta (MG)</t>
  </si>
  <si>
    <t>315053 Pingo-d'Água (MG)</t>
  </si>
  <si>
    <t>315057 Pintópolis (MG)</t>
  </si>
  <si>
    <t>315060 Piracema (MG)</t>
  </si>
  <si>
    <t>315070 Pirajuba (MG)</t>
  </si>
  <si>
    <t>315080 Piranga (MG)</t>
  </si>
  <si>
    <t>315090 Piranguçu (MG)</t>
  </si>
  <si>
    <t>315100 Piranguinho (MG)</t>
  </si>
  <si>
    <t>315110 Pirapetinga (MG)</t>
  </si>
  <si>
    <t>315120 Pirapora (MG)</t>
  </si>
  <si>
    <t>315130 Piraúba (MG)</t>
  </si>
  <si>
    <t>315140 Pitangui (MG)</t>
  </si>
  <si>
    <t>315150 Piumhi (MG)</t>
  </si>
  <si>
    <t>315160 Planura (MG)</t>
  </si>
  <si>
    <t>315170 Poço Fundo (MG)</t>
  </si>
  <si>
    <t>315180 Poços de Caldas (MG)</t>
  </si>
  <si>
    <t>315190 Pocrane (MG)</t>
  </si>
  <si>
    <t>315200 Pompéu (MG)</t>
  </si>
  <si>
    <t>315210 Ponte Nova (MG)</t>
  </si>
  <si>
    <t>315213 Ponto Chique (MG)</t>
  </si>
  <si>
    <t>315217 Ponto dos Volantes (MG)</t>
  </si>
  <si>
    <t>315220 Porteirinha (MG)</t>
  </si>
  <si>
    <t>315230 Porto Firme (MG)</t>
  </si>
  <si>
    <t>315240 Poté (MG)</t>
  </si>
  <si>
    <t>315250 Pouso Alegre (MG)</t>
  </si>
  <si>
    <t>315260 Pouso Alto (MG)</t>
  </si>
  <si>
    <t>315270 Prados (MG)</t>
  </si>
  <si>
    <t>315280 Prata (MG)</t>
  </si>
  <si>
    <t>315290 Pratápolis (MG)</t>
  </si>
  <si>
    <t>315300 Pratinha (MG)</t>
  </si>
  <si>
    <t>315310 Presidente Bernardes (MG)</t>
  </si>
  <si>
    <t>315320 Presidente Juscelino (MG)</t>
  </si>
  <si>
    <t>315330 Presidente Kubitschek (MG)</t>
  </si>
  <si>
    <t>315340 Presidente Olegário (MG)</t>
  </si>
  <si>
    <t>315350 Alto Jequitibá (MG)</t>
  </si>
  <si>
    <t>315360 Prudente de Morais (MG)</t>
  </si>
  <si>
    <t>315370 Quartel Geral (MG)</t>
  </si>
  <si>
    <t>315380 Queluzito (MG)</t>
  </si>
  <si>
    <t>315390 Raposos (MG)</t>
  </si>
  <si>
    <t>315400 Raul Soares (MG)</t>
  </si>
  <si>
    <t>315410 Recreio (MG)</t>
  </si>
  <si>
    <t>315415 Reduto (MG)</t>
  </si>
  <si>
    <t>315420 Resende Costa (MG)</t>
  </si>
  <si>
    <t>315430 Resplendor (MG)</t>
  </si>
  <si>
    <t>315440 Ressaquinha (MG)</t>
  </si>
  <si>
    <t>315445 Riachinho (MG)</t>
  </si>
  <si>
    <t>315450 Riacho dos Machados (MG)</t>
  </si>
  <si>
    <t>315460 Ribeirão das Neves (MG)</t>
  </si>
  <si>
    <t>315470 Ribeirão Vermelho (MG)</t>
  </si>
  <si>
    <t>315480 Rio Acima (MG)</t>
  </si>
  <si>
    <t>315490 Rio Casca (MG)</t>
  </si>
  <si>
    <t>315500 Rio Doce (MG)</t>
  </si>
  <si>
    <t>315510 Rio do Prado (MG)</t>
  </si>
  <si>
    <t>315520 Rio Espera (MG)</t>
  </si>
  <si>
    <t>315530 Rio Manso (MG)</t>
  </si>
  <si>
    <t>315540 Rio Novo (MG)</t>
  </si>
  <si>
    <t>315550 Rio Paranaíba (MG)</t>
  </si>
  <si>
    <t>315560 Rio Pardo de Minas (MG)</t>
  </si>
  <si>
    <t>315570 Rio Piracicaba (MG)</t>
  </si>
  <si>
    <t>315580 Rio Pomba (MG)</t>
  </si>
  <si>
    <t>315590 Rio Preto (MG)</t>
  </si>
  <si>
    <t>315600 Rio Vermelho (MG)</t>
  </si>
  <si>
    <t>315610 Ritápolis (MG)</t>
  </si>
  <si>
    <t>315620 Rochedo de Minas (MG)</t>
  </si>
  <si>
    <t>315630 Rodeiro (MG)</t>
  </si>
  <si>
    <t>315640 Romaria (MG)</t>
  </si>
  <si>
    <t>315645 Rosário da Limeira (MG)</t>
  </si>
  <si>
    <t>315650 Rubelita (MG)</t>
  </si>
  <si>
    <t>315660 Rubim (MG)</t>
  </si>
  <si>
    <t>315670 Sabará (MG)</t>
  </si>
  <si>
    <t>315680 Sabinópolis (MG)</t>
  </si>
  <si>
    <t>315690 Sacramento (MG)</t>
  </si>
  <si>
    <t>315700 Salinas (MG)</t>
  </si>
  <si>
    <t>315710 Salto da Divisa (MG)</t>
  </si>
  <si>
    <t>315720 Santa Bárbara (MG)</t>
  </si>
  <si>
    <t>315725 Santa Bárbara do Leste (MG)</t>
  </si>
  <si>
    <t>315727 Santa Bárbara do Monte Verde (MG)</t>
  </si>
  <si>
    <t>315730 Santa Bárbara do Tugúrio (MG)</t>
  </si>
  <si>
    <t>315733 Santa Cruz de Minas (MG)</t>
  </si>
  <si>
    <t>315737 Santa Cruz de Salinas (MG)</t>
  </si>
  <si>
    <t>315740 Santa Cruz do Escalvado (MG)</t>
  </si>
  <si>
    <t>315750 Santa Efigênia de Minas (MG)</t>
  </si>
  <si>
    <t>315760 Santa Fé de Minas (MG)</t>
  </si>
  <si>
    <t>315765 Santa Helena de Minas (MG)</t>
  </si>
  <si>
    <t>315770 Santa Juliana (MG)</t>
  </si>
  <si>
    <t>315780 Santa Luzia (MG)</t>
  </si>
  <si>
    <t>315790 Santa Margarida (MG)</t>
  </si>
  <si>
    <t>315800 Santa Maria de Itabira (MG)</t>
  </si>
  <si>
    <t>315810 Santa Maria do Salto (MG)</t>
  </si>
  <si>
    <t>315820 Santa Maria do Suaçuí (MG)</t>
  </si>
  <si>
    <t>315830 Santana da Vargem (MG)</t>
  </si>
  <si>
    <t>315840 Santana de Cataguases (MG)</t>
  </si>
  <si>
    <t>315850 Santana de Pirapama (MG)</t>
  </si>
  <si>
    <t>315860 Santana do Deserto (MG)</t>
  </si>
  <si>
    <t>315870 Santana do Garambéu (MG)</t>
  </si>
  <si>
    <t>315880 Santana do Jacaré (MG)</t>
  </si>
  <si>
    <t>315890 Santana do Manhuaçu (MG)</t>
  </si>
  <si>
    <t>315895 Santana do Paraíso (MG)</t>
  </si>
  <si>
    <t>315900 Santana do Riacho (MG)</t>
  </si>
  <si>
    <t>315910 Santana dos Montes (MG)</t>
  </si>
  <si>
    <t>315920 Santa Rita de Caldas (MG)</t>
  </si>
  <si>
    <t>315930 Santa Rita de Jacutinga (MG)</t>
  </si>
  <si>
    <t>315935 Santa Rita de Minas (MG)</t>
  </si>
  <si>
    <t>315940 Santa Rita de Ibitipoca (MG)</t>
  </si>
  <si>
    <t>315950 Santa Rita do Itueto (MG)</t>
  </si>
  <si>
    <t>315960 Santa Rita do Sapucaí (MG)</t>
  </si>
  <si>
    <t>315970 Santa Rosa da Serra (MG)</t>
  </si>
  <si>
    <t>315980 Santa Vitória (MG)</t>
  </si>
  <si>
    <t>315990 Santo Antônio do Amparo (MG)</t>
  </si>
  <si>
    <t>316000 Santo Antônio do Aventureiro (MG)</t>
  </si>
  <si>
    <t>316010 Santo Antônio do Grama (MG)</t>
  </si>
  <si>
    <t>316020 Santo Antônio do Itambé (MG)</t>
  </si>
  <si>
    <t>316030 Santo Antônio do Jacinto (MG)</t>
  </si>
  <si>
    <t>316040 Santo Antônio do Monte (MG)</t>
  </si>
  <si>
    <t>316045 Santo Antônio do Retiro (MG)</t>
  </si>
  <si>
    <t>316050 Santo Antônio do Rio Abaixo (MG)</t>
  </si>
  <si>
    <t>316060 Santo Hipólito (MG)</t>
  </si>
  <si>
    <t>316070 Santos Dumont (MG)</t>
  </si>
  <si>
    <t>316080 São Bento Abade (MG)</t>
  </si>
  <si>
    <t>316090 São Brás do Suaçuí (MG)</t>
  </si>
  <si>
    <t>316095 São Domingos das Dores (MG)</t>
  </si>
  <si>
    <t>316100 São Domingos do Prata (MG)</t>
  </si>
  <si>
    <t>316105 São Félix de Minas (MG)</t>
  </si>
  <si>
    <t>316110 São Francisco (MG)</t>
  </si>
  <si>
    <t>316120 São Francisco de Paula (MG)</t>
  </si>
  <si>
    <t>316130 São Francisco de Sales (MG)</t>
  </si>
  <si>
    <t>316140 São Francisco do Glória (MG)</t>
  </si>
  <si>
    <t>316150 São Geraldo (MG)</t>
  </si>
  <si>
    <t>316160 São Geraldo da Piedade (MG)</t>
  </si>
  <si>
    <t>316165 São Geraldo do Baixio (MG)</t>
  </si>
  <si>
    <t>316170 São Gonçalo do Abaeté (MG)</t>
  </si>
  <si>
    <t>316180 São Gonçalo do Pará (MG)</t>
  </si>
  <si>
    <t>316190 São Gonçalo do Rio Abaixo (MG)</t>
  </si>
  <si>
    <t>316200 São Gonçalo do Sapucaí (MG)</t>
  </si>
  <si>
    <t>316210 São Gotardo (MG)</t>
  </si>
  <si>
    <t>316220 São João Batista do Glória (MG)</t>
  </si>
  <si>
    <t>316225 São João da Lagoa (MG)</t>
  </si>
  <si>
    <t>316230 São João da Mata (MG)</t>
  </si>
  <si>
    <t>316240 São João da Ponte (MG)</t>
  </si>
  <si>
    <t>316245 São João das Missões (MG)</t>
  </si>
  <si>
    <t>316250 São João del Rei (MG)</t>
  </si>
  <si>
    <t>316255 São João do Manhuaçu (MG)</t>
  </si>
  <si>
    <t>316257 São João do Manteninha (MG)</t>
  </si>
  <si>
    <t>316260 São João do Oriente (MG)</t>
  </si>
  <si>
    <t>316265 São João do Pacuí (MG)</t>
  </si>
  <si>
    <t>316270 São João do Paraíso (MG)</t>
  </si>
  <si>
    <t>316280 São João Evangelista (MG)</t>
  </si>
  <si>
    <t>316290 São João Nepomuceno (MG)</t>
  </si>
  <si>
    <t>316292 São Joaquim de Bicas (MG)</t>
  </si>
  <si>
    <t>316294 São José da Barra (MG)</t>
  </si>
  <si>
    <t>316295 São José da Lapa (MG)</t>
  </si>
  <si>
    <t>316300 São José da Safira (MG)</t>
  </si>
  <si>
    <t>316310 São José da Varginha (MG)</t>
  </si>
  <si>
    <t>316320 São José do Alegre (MG)</t>
  </si>
  <si>
    <t>316330 São José do Divino (MG)</t>
  </si>
  <si>
    <t>316340 São José do Goiabal (MG)</t>
  </si>
  <si>
    <t>316350 São José do Jacuri (MG)</t>
  </si>
  <si>
    <t>316360 São José do Mantimento (MG)</t>
  </si>
  <si>
    <t>316370 São Lourenço (MG)</t>
  </si>
  <si>
    <t>316380 São Miguel do Anta (MG)</t>
  </si>
  <si>
    <t>316390 São Pedro da União (MG)</t>
  </si>
  <si>
    <t>316400 São Pedro dos Ferros (MG)</t>
  </si>
  <si>
    <t>316410 São Pedro do Suaçuí (MG)</t>
  </si>
  <si>
    <t>316420 São Romão (MG)</t>
  </si>
  <si>
    <t>316430 São Roque de Minas (MG)</t>
  </si>
  <si>
    <t>316440 São Sebastião da Bela Vista (MG)</t>
  </si>
  <si>
    <t>316443 São Sebastião da Vargem Alegre (MG)</t>
  </si>
  <si>
    <t>316447 São Sebastião do Anta (MG)</t>
  </si>
  <si>
    <t>316450 São Sebastião do Maranhão (MG)</t>
  </si>
  <si>
    <t>316460 São Sebastião do Oeste (MG)</t>
  </si>
  <si>
    <t>316470 São Sebastião do Paraíso (MG)</t>
  </si>
  <si>
    <t>316480 São Sebastião do Rio Preto (MG)</t>
  </si>
  <si>
    <t>316490 São Sebastião do Rio Verde (MG)</t>
  </si>
  <si>
    <t>316500 São Tiago (MG)</t>
  </si>
  <si>
    <t>316510 São Tomás de Aquino (MG)</t>
  </si>
  <si>
    <t>316520 São Tomé das Letras (MG)</t>
  </si>
  <si>
    <t>316530 São Vicente de Minas (MG)</t>
  </si>
  <si>
    <t>316540 Sapucaí-Mirim (MG)</t>
  </si>
  <si>
    <t>316550 Sardoá (MG)</t>
  </si>
  <si>
    <t>316553 Sarzedo (MG)</t>
  </si>
  <si>
    <t>316555 Setubinha (MG)</t>
  </si>
  <si>
    <t>316556 Sem-Peixe (MG)</t>
  </si>
  <si>
    <t>316557 Senador Amaral (MG)</t>
  </si>
  <si>
    <t>316560 Senador Cortes (MG)</t>
  </si>
  <si>
    <t>316570 Senador Firmino (MG)</t>
  </si>
  <si>
    <t>316580 Senador José Bento (MG)</t>
  </si>
  <si>
    <t>316590 Senador Modestino Gonçalves (MG)</t>
  </si>
  <si>
    <t>316600 Senhora de Oliveira (MG)</t>
  </si>
  <si>
    <t>316610 Senhora do Porto (MG)</t>
  </si>
  <si>
    <t>316620 Senhora dos Remédios (MG)</t>
  </si>
  <si>
    <t>316630 Sericita (MG)</t>
  </si>
  <si>
    <t>316640 Seritinga (MG)</t>
  </si>
  <si>
    <t>316650 Serra Azul de Minas (MG)</t>
  </si>
  <si>
    <t>316660 Serra da Saudade (MG)</t>
  </si>
  <si>
    <t>316670 Serra dos Aimorés (MG)</t>
  </si>
  <si>
    <t>316680 Serra do Salitre (MG)</t>
  </si>
  <si>
    <t>316690 Serrania (MG)</t>
  </si>
  <si>
    <t>316695 Serranópolis de Minas (MG)</t>
  </si>
  <si>
    <t>316700 Serranos (MG)</t>
  </si>
  <si>
    <t>316710 Serro (MG)</t>
  </si>
  <si>
    <t>316720 Sete Lagoas (MG)</t>
  </si>
  <si>
    <t>316730 Silveirânia (MG)</t>
  </si>
  <si>
    <t>316740 Silvianópolis (MG)</t>
  </si>
  <si>
    <t>316750 Simão Pereira (MG)</t>
  </si>
  <si>
    <t>316760 Simonésia (MG)</t>
  </si>
  <si>
    <t>316770 Sobrália (MG)</t>
  </si>
  <si>
    <t>316780 Soledade de Minas (MG)</t>
  </si>
  <si>
    <t>316790 Tabuleiro (MG)</t>
  </si>
  <si>
    <t>316800 Taiobeiras (MG)</t>
  </si>
  <si>
    <t>316805 Taparuba (MG)</t>
  </si>
  <si>
    <t>316810 Tapira (MG)</t>
  </si>
  <si>
    <t>316820 Tapiraí (MG)</t>
  </si>
  <si>
    <t>316830 Taquaraçu de Minas (MG)</t>
  </si>
  <si>
    <t>316840 Tarumirim (MG)</t>
  </si>
  <si>
    <t>316850 Teixeiras (MG)</t>
  </si>
  <si>
    <t>316860 Teófilo Otoni (MG)</t>
  </si>
  <si>
    <t>316870 Timóteo (MG)</t>
  </si>
  <si>
    <t>316880 Tiradentes (MG)</t>
  </si>
  <si>
    <t>316890 Tiros (MG)</t>
  </si>
  <si>
    <t>316900 Tocantins (MG)</t>
  </si>
  <si>
    <t>316905 Tocos do Moji (MG)</t>
  </si>
  <si>
    <t>316910 Toledo (MG)</t>
  </si>
  <si>
    <t>316920 Tombos (MG)</t>
  </si>
  <si>
    <t>316930 Três Corações (MG)</t>
  </si>
  <si>
    <t>316935 Três Marias (MG)</t>
  </si>
  <si>
    <t>316940 Três Pontas (MG)</t>
  </si>
  <si>
    <t>316950 Tumiritinga (MG)</t>
  </si>
  <si>
    <t>316960 Tupaciguara (MG)</t>
  </si>
  <si>
    <t>316970 Turmalina (MG)</t>
  </si>
  <si>
    <t>316980 Turvolândia (MG)</t>
  </si>
  <si>
    <t>316990 Ubá (MG)</t>
  </si>
  <si>
    <t>317000 Ubaí (MG)</t>
  </si>
  <si>
    <t>317005 Ubaporanga (MG)</t>
  </si>
  <si>
    <t>317010 Uberaba (MG)</t>
  </si>
  <si>
    <t>317020 Uberlândia (MG)</t>
  </si>
  <si>
    <t>317030 Umburatiba (MG)</t>
  </si>
  <si>
    <t>317040 Unaí (MG)</t>
  </si>
  <si>
    <t>317043 União de Minas (MG)</t>
  </si>
  <si>
    <t>317047 Uruana de Minas (MG)</t>
  </si>
  <si>
    <t>317050 Urucânia (MG)</t>
  </si>
  <si>
    <t>317052 Urucuia (MG)</t>
  </si>
  <si>
    <t>317057 Vargem Alegre (MG)</t>
  </si>
  <si>
    <t>317060 Vargem Bonita (MG)</t>
  </si>
  <si>
    <t>317065 Vargem Grande do Rio Pardo (MG)</t>
  </si>
  <si>
    <t>317070 Varginha (MG)</t>
  </si>
  <si>
    <t>317075 Varjão de Minas (MG)</t>
  </si>
  <si>
    <t>317080 Várzea da Palma (MG)</t>
  </si>
  <si>
    <t>317090 Varzelândia (MG)</t>
  </si>
  <si>
    <t>317100 Vazante (MG)</t>
  </si>
  <si>
    <t>317103 Verdelândia (MG)</t>
  </si>
  <si>
    <t>317107 Veredinha (MG)</t>
  </si>
  <si>
    <t>317110 Veríssimo (MG)</t>
  </si>
  <si>
    <t>317115 Vermelho Novo (MG)</t>
  </si>
  <si>
    <t>317120 Vespasiano (MG)</t>
  </si>
  <si>
    <t>317130 Viçosa (MG)</t>
  </si>
  <si>
    <t>317140 Vieiras (MG)</t>
  </si>
  <si>
    <t>317150 Mathias Lobato (MG)</t>
  </si>
  <si>
    <t>317160 Virgem da Lapa (MG)</t>
  </si>
  <si>
    <t>317170 Virgínia (MG)</t>
  </si>
  <si>
    <t>317180 Virginópolis (MG)</t>
  </si>
  <si>
    <t>317190 Virgolândia (MG)</t>
  </si>
  <si>
    <t>317200 Visconde do Rio Branco (MG)</t>
  </si>
  <si>
    <t>317210 Volta Grande (MG)</t>
  </si>
  <si>
    <t>317220 Wenceslau Braz (MG)</t>
  </si>
  <si>
    <t>Região de Saúde</t>
  </si>
  <si>
    <t>31001 Alfenas / Machado (MG)</t>
  </si>
  <si>
    <t>31002 Guaxupé (MG)</t>
  </si>
  <si>
    <t>31003 Itajubá (MG)</t>
  </si>
  <si>
    <t>31004 Lavras (MG)</t>
  </si>
  <si>
    <t>31006 Poços de Caldas (MG)</t>
  </si>
  <si>
    <t>31007 Pouso Alegre (MG)</t>
  </si>
  <si>
    <t>31008 São Lourenço (MG)</t>
  </si>
  <si>
    <t>31009 São Sebastião do Paraíso (MG)</t>
  </si>
  <si>
    <t>31010 Três Corações (MG)</t>
  </si>
  <si>
    <t>31011 Três Pontas (MG)</t>
  </si>
  <si>
    <t>31012 Varginha (MG)</t>
  </si>
  <si>
    <t>31013 Barbacena (MG)</t>
  </si>
  <si>
    <t>31015 São João del Rei (MG)</t>
  </si>
  <si>
    <t>31016 Belo Horizonte / Nova Lima / Caeté (MG)</t>
  </si>
  <si>
    <t>31017 Betim (MG)</t>
  </si>
  <si>
    <t>31018 Contagem (MG)</t>
  </si>
  <si>
    <t>31019 Curvelo (MG)</t>
  </si>
  <si>
    <t>31020 Guanhães (MG)</t>
  </si>
  <si>
    <t>31021 Itabira (MG)</t>
  </si>
  <si>
    <t>31022 Ouro Preto (MG)</t>
  </si>
  <si>
    <t>31023 João Monlevade (MG)</t>
  </si>
  <si>
    <t>31024 Sete Lagoas (MG)</t>
  </si>
  <si>
    <t>31025 Vespasiano (MG)</t>
  </si>
  <si>
    <t>31026 Diamantina (MG)</t>
  </si>
  <si>
    <t>31027 Turmalina / Minas Novas / Capelinha (MG)</t>
  </si>
  <si>
    <t>31028 Bom Despacho (MG)</t>
  </si>
  <si>
    <t>31030 Formiga (MG)</t>
  </si>
  <si>
    <t>31031 Itaúna (MG)</t>
  </si>
  <si>
    <t>31032 Pará de Minas (MG)</t>
  </si>
  <si>
    <t>31034 Caratinga (MG)</t>
  </si>
  <si>
    <t>31035 Coronel Fabriciano / Timóteo (MG)</t>
  </si>
  <si>
    <t>31036 Governador Valadares (MG)</t>
  </si>
  <si>
    <t>31037 Ipatinga (MG)</t>
  </si>
  <si>
    <t>31038 Mantena (MG)</t>
  </si>
  <si>
    <t>31040 Resplendor (MG)</t>
  </si>
  <si>
    <t>31041 Além Paraíba (MG)</t>
  </si>
  <si>
    <t>31042 Carangola (MG)</t>
  </si>
  <si>
    <t>31044 Leopoldina / Cataguases (MG)</t>
  </si>
  <si>
    <t>31045 Muriaé (MG)</t>
  </si>
  <si>
    <t>31046 Santos Dumont (MG)</t>
  </si>
  <si>
    <t>31047 São João Nepomuceno / Bicas (MG)</t>
  </si>
  <si>
    <t>31048 Ubá (MG)</t>
  </si>
  <si>
    <t>31049 Brasília de Minas / São Francisco (MG)</t>
  </si>
  <si>
    <t>31050 Coração de Jesus (MG)</t>
  </si>
  <si>
    <t>31051 Francisco Sá (MG)</t>
  </si>
  <si>
    <t>31052 Janaúba / Monte Azul (MG)</t>
  </si>
  <si>
    <t>31053 Januária (MG)</t>
  </si>
  <si>
    <t>31055 Pirapora (MG)</t>
  </si>
  <si>
    <t>31057 Patos de Minas (MG)</t>
  </si>
  <si>
    <t>31058 Unaí (MG)</t>
  </si>
  <si>
    <t>31059 Manhuaçu (MG)</t>
  </si>
  <si>
    <t>31060 Ponte Nova (MG)</t>
  </si>
  <si>
    <t>31061 Viçosa (MG)</t>
  </si>
  <si>
    <t>31062 Águas Formosas (MG)</t>
  </si>
  <si>
    <t>31064 Araçuaí (MG)</t>
  </si>
  <si>
    <t>31065 Itaobim (MG)</t>
  </si>
  <si>
    <t>31066 Nanuque (MG)</t>
  </si>
  <si>
    <t>31067 Padre Paraíso (MG)</t>
  </si>
  <si>
    <t>31068 Pedra Azul (MG)</t>
  </si>
  <si>
    <t>31070 Araxá (MG)</t>
  </si>
  <si>
    <t>31071 Frutal / Iturama (MG)</t>
  </si>
  <si>
    <t>31072 Uberaba (MG)</t>
  </si>
  <si>
    <t>31073 Ituiutaba (MG)</t>
  </si>
  <si>
    <t>31074 Patrocínio / Monte Carmelo (MG)</t>
  </si>
  <si>
    <t>31075 Uberlândia / Araguari (MG)</t>
  </si>
  <si>
    <t>31076 Manga (MG)</t>
  </si>
  <si>
    <t>31077 João Pinheiro (MG)</t>
  </si>
  <si>
    <t>31078 Congonhas (MG)</t>
  </si>
  <si>
    <t>31079 Conselheiro Lafaiete (MG)</t>
  </si>
  <si>
    <t>31080 Peçanha / São João Evangelista (MG)</t>
  </si>
  <si>
    <t>31081 Santa Maria do Suaçuí (MG)</t>
  </si>
  <si>
    <t>31082 São Gotardo (MG)</t>
  </si>
  <si>
    <t>31083 Bocaiúva (MG)</t>
  </si>
  <si>
    <t>31084 Montes Claros (MG)</t>
  </si>
  <si>
    <t>31085 Taiobeiras (MG)</t>
  </si>
  <si>
    <t>31086 Divinópolis (MG)</t>
  </si>
  <si>
    <t>31087 Lagoa da Prata / Santo Antônio do Monte (MG)</t>
  </si>
  <si>
    <t>31088 Oliveira / Santo Antônio do Amparo (MG)</t>
  </si>
  <si>
    <t>31089 Campo Belo (MG)</t>
  </si>
  <si>
    <t>31090 Lima Duarte (MG)</t>
  </si>
  <si>
    <t>31091 Cassia (MG)</t>
  </si>
  <si>
    <t>31092 Passos (MG)</t>
  </si>
  <si>
    <t>31093 Piumhi (MG)</t>
  </si>
  <si>
    <t>31094 Almenara / Jacinto (MG)</t>
  </si>
  <si>
    <t>31095 Serro (MG)</t>
  </si>
  <si>
    <t>31096 Itambacuri (MG)</t>
  </si>
  <si>
    <t>31097 Juiz de Fora (MG)</t>
  </si>
  <si>
    <t>31098 Salinas (MG)</t>
  </si>
  <si>
    <t>31099 Teófilo Otoni / Malacacheta (MG)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</si>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</sst>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949</v>
      </c>
      <c r="B1" s="2"/>
      <c r="C1" s="2"/>
    </row>
    <row r="2" spans="1:3" ht="20.25" customHeight="1" x14ac:dyDescent="0.35">
      <c r="A2" s="6" t="s">
        <v>950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982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951</v>
      </c>
      <c r="C7" s="10"/>
    </row>
    <row r="8" spans="1:3" ht="40.5" customHeight="1" x14ac:dyDescent="0.25">
      <c r="A8" s="7"/>
      <c r="B8" s="40" t="s">
        <v>954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26</v>
      </c>
      <c r="E5" s="26">
        <v>4.2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194</v>
      </c>
      <c r="E6" s="26">
        <v>8.6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31</v>
      </c>
      <c r="E7" s="26">
        <v>2.2000000000000002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38</v>
      </c>
      <c r="E8" s="26">
        <v>9.8000000000000007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35</v>
      </c>
      <c r="E9" s="26">
        <v>3.9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84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31</v>
      </c>
      <c r="E11" s="26">
        <v>14.9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22</v>
      </c>
      <c r="E12" s="26">
        <v>4.9000000000000004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103</v>
      </c>
      <c r="E13" s="26">
        <v>5.6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59</v>
      </c>
      <c r="E14" s="26">
        <v>4.2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118</v>
      </c>
      <c r="E15" s="26">
        <v>4.7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38</v>
      </c>
      <c r="E16" s="26">
        <v>6.1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42</v>
      </c>
      <c r="E17" s="26">
        <v>15.2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55</v>
      </c>
      <c r="E18" s="26">
        <v>18.600000000000001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198</v>
      </c>
      <c r="E19" s="26">
        <v>6.5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399</v>
      </c>
      <c r="E20" s="26">
        <v>5.0999999999999996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48</v>
      </c>
      <c r="E21" s="26">
        <v>6.9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155</v>
      </c>
      <c r="E22" s="26">
        <v>3.8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20</v>
      </c>
      <c r="E23" s="26">
        <v>2.9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120</v>
      </c>
      <c r="E24" s="26">
        <v>6.6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78</v>
      </c>
      <c r="E25" s="26">
        <v>5.6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48</v>
      </c>
      <c r="E26" s="26">
        <v>8.1999999999999993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98</v>
      </c>
      <c r="E27" s="26">
        <v>9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37</v>
      </c>
      <c r="E28" s="26">
        <v>9.1999999999999993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90</v>
      </c>
      <c r="E29" s="26">
        <v>6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77</v>
      </c>
      <c r="E30" s="26">
        <v>18.5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26</v>
      </c>
      <c r="E31" s="26">
        <v>5.8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196</v>
      </c>
      <c r="E32" s="26">
        <v>4.8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41</v>
      </c>
      <c r="E33" s="26">
        <v>4.5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116</v>
      </c>
      <c r="E34" s="26">
        <v>9.6999999999999993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62</v>
      </c>
      <c r="E35" s="26">
        <v>8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77</v>
      </c>
      <c r="E36" s="26">
        <v>6.9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111</v>
      </c>
      <c r="E37" s="26">
        <v>12.1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14</v>
      </c>
      <c r="E38" s="26">
        <v>9.1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45</v>
      </c>
      <c r="E39" s="26">
        <v>20.5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29</v>
      </c>
      <c r="E40" s="26">
        <v>14.3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138</v>
      </c>
      <c r="E41" s="26">
        <v>4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720</v>
      </c>
      <c r="E42" s="26">
        <v>6.1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27</v>
      </c>
      <c r="E43" s="26">
        <v>9.1999999999999993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17</v>
      </c>
      <c r="E44" s="26">
        <v>2.1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92</v>
      </c>
      <c r="E45" s="26">
        <v>10.9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37</v>
      </c>
      <c r="E46" s="26">
        <v>14.1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58</v>
      </c>
      <c r="E47" s="26">
        <v>6.3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596</v>
      </c>
      <c r="E48" s="26">
        <v>5.3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99</v>
      </c>
      <c r="E49" s="26">
        <v>10.8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217</v>
      </c>
      <c r="E50" s="26">
        <v>5.2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103</v>
      </c>
      <c r="E51" s="26">
        <v>7.4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34</v>
      </c>
      <c r="E52" s="26">
        <v>12.6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39</v>
      </c>
      <c r="E53" s="26">
        <v>8.3000000000000007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138</v>
      </c>
      <c r="E54" s="26">
        <v>8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77</v>
      </c>
      <c r="E55" s="26">
        <v>5.4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57</v>
      </c>
      <c r="E56" s="26">
        <v>4.0999999999999996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52</v>
      </c>
      <c r="E57" s="26">
        <v>11.4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111</v>
      </c>
      <c r="E58" s="26">
        <v>6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48</v>
      </c>
      <c r="E59" s="26">
        <v>6.4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250</v>
      </c>
      <c r="E60" s="26">
        <v>10.6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35</v>
      </c>
      <c r="E61" s="26">
        <v>7.3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48</v>
      </c>
      <c r="E62" s="26">
        <v>8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179</v>
      </c>
      <c r="E63" s="26">
        <v>5.8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58</v>
      </c>
      <c r="E64" s="26">
        <v>11.7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1110</v>
      </c>
      <c r="E65" s="26">
        <v>8.9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8</v>
      </c>
      <c r="E66" s="26">
        <v>1.5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97</v>
      </c>
      <c r="E67" s="26">
        <v>4.8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55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39</v>
      </c>
      <c r="E69" s="26">
        <v>11.9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19874</v>
      </c>
      <c r="E70" s="26">
        <v>8.6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63</v>
      </c>
      <c r="E71" s="26">
        <v>2.6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29</v>
      </c>
      <c r="E72" s="26">
        <v>3.3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126</v>
      </c>
      <c r="E73" s="26">
        <v>12.8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43</v>
      </c>
      <c r="E74" s="26">
        <v>9.6999999999999993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39</v>
      </c>
      <c r="E75" s="26">
        <v>9.1999999999999993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3241</v>
      </c>
      <c r="E76" s="26">
        <v>7.9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45</v>
      </c>
      <c r="E77" s="26">
        <v>13.3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73</v>
      </c>
      <c r="E78" s="26">
        <v>5.2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30</v>
      </c>
      <c r="E79" s="26">
        <v>12.4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298</v>
      </c>
      <c r="E80" s="26">
        <v>7.5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36</v>
      </c>
      <c r="E81" s="26">
        <v>6.7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284</v>
      </c>
      <c r="E82" s="26">
        <v>5.9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225</v>
      </c>
      <c r="E83" s="26">
        <v>4.3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58</v>
      </c>
      <c r="E84" s="26">
        <v>8.5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50</v>
      </c>
      <c r="E85" s="26">
        <v>11.1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37</v>
      </c>
      <c r="E86" s="26">
        <v>6.5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28</v>
      </c>
      <c r="E87" s="26">
        <v>1.9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78</v>
      </c>
      <c r="E88" s="26">
        <v>6.1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98</v>
      </c>
      <c r="E89" s="26">
        <v>5.7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34</v>
      </c>
      <c r="E90" s="26">
        <v>4.5999999999999996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84</v>
      </c>
      <c r="E91" s="26">
        <v>15.1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124</v>
      </c>
      <c r="E92" s="26">
        <v>12.2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91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113</v>
      </c>
      <c r="E94" s="26">
        <v>7.6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46</v>
      </c>
      <c r="E95" s="26">
        <v>8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25</v>
      </c>
      <c r="E96" s="26">
        <v>1.6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428</v>
      </c>
      <c r="E97" s="26">
        <v>13.4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36</v>
      </c>
      <c r="E98" s="26">
        <v>8.5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30</v>
      </c>
      <c r="E99" s="26">
        <v>6.8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79</v>
      </c>
      <c r="E100" s="26">
        <v>5.5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367</v>
      </c>
      <c r="E101" s="26">
        <v>9.4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36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76</v>
      </c>
      <c r="E103" s="26">
        <v>8.3000000000000007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14</v>
      </c>
      <c r="E104" s="26">
        <v>3.4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47</v>
      </c>
      <c r="E105" s="26">
        <v>1.9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204</v>
      </c>
      <c r="E106" s="26">
        <v>8.5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96</v>
      </c>
      <c r="E107" s="26">
        <v>14.5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55</v>
      </c>
      <c r="E108" s="26">
        <v>4.8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46</v>
      </c>
      <c r="E109" s="26">
        <v>12.5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68</v>
      </c>
      <c r="E110" s="26">
        <v>5.7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26</v>
      </c>
      <c r="E111" s="26">
        <v>11.3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76</v>
      </c>
      <c r="E112" s="26">
        <v>6.6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160</v>
      </c>
      <c r="E113" s="26">
        <v>4.0999999999999996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28</v>
      </c>
      <c r="E114" s="26">
        <v>5.3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39</v>
      </c>
      <c r="E115" s="26">
        <v>9.6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72</v>
      </c>
      <c r="E116" s="26">
        <v>5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33</v>
      </c>
      <c r="E117" s="26">
        <v>11.5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81</v>
      </c>
      <c r="E118" s="26">
        <v>3.1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114</v>
      </c>
      <c r="E119" s="26">
        <v>3.9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65</v>
      </c>
      <c r="E120" s="26">
        <v>5.3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38</v>
      </c>
      <c r="E121" s="26">
        <v>12.8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63</v>
      </c>
      <c r="E122" s="26">
        <v>4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109</v>
      </c>
      <c r="E123" s="26">
        <v>5.3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166</v>
      </c>
      <c r="E124" s="26">
        <v>9.1999999999999993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58</v>
      </c>
      <c r="E125" s="26">
        <v>15.5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483</v>
      </c>
      <c r="E126" s="26">
        <v>9.1999999999999993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113</v>
      </c>
      <c r="E127" s="26">
        <v>9.9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62</v>
      </c>
      <c r="E128" s="26">
        <v>7.3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91</v>
      </c>
      <c r="E129" s="26">
        <v>7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189</v>
      </c>
      <c r="E130" s="26">
        <v>7.2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42</v>
      </c>
      <c r="E131" s="26">
        <v>8.8000000000000007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59</v>
      </c>
      <c r="E132" s="26">
        <v>5.6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57</v>
      </c>
      <c r="E133" s="26">
        <v>10.8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99</v>
      </c>
      <c r="E134" s="26">
        <v>7.1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31</v>
      </c>
      <c r="E135" s="26">
        <v>7.8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35</v>
      </c>
      <c r="E136" s="26">
        <v>6.8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26</v>
      </c>
      <c r="E137" s="26">
        <v>6.1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202</v>
      </c>
      <c r="E138" s="26">
        <v>5.0999999999999996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31</v>
      </c>
      <c r="E139" s="26">
        <v>4.7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53</v>
      </c>
      <c r="E140" s="26">
        <v>5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88</v>
      </c>
      <c r="E141" s="26">
        <v>6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39</v>
      </c>
      <c r="E142" s="26">
        <v>8.5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89</v>
      </c>
      <c r="E143" s="26">
        <v>6.3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58</v>
      </c>
      <c r="E144" s="26">
        <v>5.6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14</v>
      </c>
      <c r="E145" s="26">
        <v>1.6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115</v>
      </c>
      <c r="E146" s="26">
        <v>5.9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32</v>
      </c>
      <c r="E147" s="26">
        <v>10.9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265</v>
      </c>
      <c r="E148" s="26">
        <v>11.1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177</v>
      </c>
      <c r="E149" s="26">
        <v>5.7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341</v>
      </c>
      <c r="E150" s="26">
        <v>3.9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50</v>
      </c>
      <c r="E151" s="26">
        <v>5.9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34</v>
      </c>
      <c r="E152" s="26">
        <v>5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107</v>
      </c>
      <c r="E153" s="26">
        <v>5.8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37</v>
      </c>
      <c r="E154" s="26">
        <v>14.2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75</v>
      </c>
      <c r="E155" s="26">
        <v>6.5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93</v>
      </c>
      <c r="E156" s="26">
        <v>8.5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49</v>
      </c>
      <c r="E157" s="26">
        <v>3.6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90</v>
      </c>
      <c r="E158" s="26">
        <v>3.8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329</v>
      </c>
      <c r="E159" s="26">
        <v>11.3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89</v>
      </c>
      <c r="E160" s="26">
        <v>4.2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79</v>
      </c>
      <c r="E161" s="26">
        <v>4.4000000000000004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85</v>
      </c>
      <c r="E162" s="26">
        <v>9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39</v>
      </c>
      <c r="E163" s="26">
        <v>9.6999999999999993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33</v>
      </c>
      <c r="E164" s="26">
        <v>9.6999999999999993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40</v>
      </c>
      <c r="E165" s="26">
        <v>9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17</v>
      </c>
      <c r="E166" s="26">
        <v>7.5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61</v>
      </c>
      <c r="E167" s="26">
        <v>22.3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126</v>
      </c>
      <c r="E168" s="26">
        <v>7.4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53</v>
      </c>
      <c r="E169" s="26">
        <v>14.8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298</v>
      </c>
      <c r="E170" s="26">
        <v>4.5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44</v>
      </c>
      <c r="E171" s="26">
        <v>8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18</v>
      </c>
      <c r="E172" s="26">
        <v>5.6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63</v>
      </c>
      <c r="E173" s="26">
        <v>9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31</v>
      </c>
      <c r="E174" s="26">
        <v>6.4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135</v>
      </c>
      <c r="E175" s="26">
        <v>6.4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26</v>
      </c>
      <c r="E176" s="26">
        <v>24.4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59</v>
      </c>
      <c r="E177" s="26">
        <v>9.6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88</v>
      </c>
      <c r="E178" s="26">
        <v>8.6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18</v>
      </c>
      <c r="E179" s="26">
        <v>5.7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46</v>
      </c>
      <c r="E180" s="26">
        <v>7.6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79</v>
      </c>
      <c r="E181" s="26">
        <v>7.6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113</v>
      </c>
      <c r="E182" s="26">
        <v>9.1999999999999993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31</v>
      </c>
      <c r="E183" s="26">
        <v>11.2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42</v>
      </c>
      <c r="E184" s="26">
        <v>7.4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41</v>
      </c>
      <c r="E185" s="26">
        <v>8.8000000000000007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37</v>
      </c>
      <c r="E186" s="26">
        <v>5.0999999999999996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156</v>
      </c>
      <c r="E187" s="26">
        <v>5.2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57</v>
      </c>
      <c r="E188" s="26">
        <v>8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71</v>
      </c>
      <c r="E189" s="26">
        <v>8.6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37</v>
      </c>
      <c r="E190" s="26">
        <v>13.3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70</v>
      </c>
      <c r="E191" s="26">
        <v>10.5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122</v>
      </c>
      <c r="E192" s="26">
        <v>11.8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22</v>
      </c>
      <c r="E193" s="26">
        <v>8.1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187</v>
      </c>
      <c r="E194" s="26">
        <v>6.6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23</v>
      </c>
      <c r="E195" s="26">
        <v>5.0999999999999996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299</v>
      </c>
      <c r="E196" s="26">
        <v>12.9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57</v>
      </c>
      <c r="E197" s="26">
        <v>10.5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70</v>
      </c>
      <c r="E198" s="26">
        <v>5.6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69</v>
      </c>
      <c r="E199" s="26">
        <v>6.3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108</v>
      </c>
      <c r="E200" s="26">
        <v>15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91</v>
      </c>
      <c r="E201" s="26">
        <v>12.4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71</v>
      </c>
      <c r="E202" s="26">
        <v>6.4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375</v>
      </c>
      <c r="E203" s="26">
        <v>7.1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16</v>
      </c>
      <c r="E204" s="26">
        <v>3.2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56</v>
      </c>
      <c r="E205" s="26">
        <v>8.3000000000000007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701</v>
      </c>
      <c r="E206" s="26">
        <v>5.3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191</v>
      </c>
      <c r="E207" s="26">
        <v>9.1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9</v>
      </c>
      <c r="E208" s="26">
        <v>6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3069</v>
      </c>
      <c r="E209" s="26">
        <v>4.9000000000000004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43</v>
      </c>
      <c r="E210" s="26">
        <v>4.8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22</v>
      </c>
      <c r="E211" s="26">
        <v>0.9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44</v>
      </c>
      <c r="E212" s="26">
        <v>5.8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29</v>
      </c>
      <c r="E213" s="26">
        <v>8.9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144</v>
      </c>
      <c r="E214" s="26">
        <v>6.1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32</v>
      </c>
      <c r="E215" s="26">
        <v>3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149</v>
      </c>
      <c r="E216" s="26">
        <v>5.2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436</v>
      </c>
      <c r="E217" s="26">
        <v>4.2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58</v>
      </c>
      <c r="E218" s="26">
        <v>7.1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34</v>
      </c>
      <c r="E219" s="26">
        <v>12.4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29</v>
      </c>
      <c r="E220" s="26">
        <v>8.1999999999999993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24</v>
      </c>
      <c r="E221" s="26">
        <v>8.1999999999999993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22</v>
      </c>
      <c r="E222" s="26">
        <v>5.0999999999999996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55</v>
      </c>
      <c r="E223" s="26">
        <v>8.9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47</v>
      </c>
      <c r="E224" s="26">
        <v>16.5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31</v>
      </c>
      <c r="E225" s="26">
        <v>7.3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41</v>
      </c>
      <c r="E226" s="26">
        <v>7.8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70</v>
      </c>
      <c r="E227" s="26">
        <v>5.8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37</v>
      </c>
      <c r="E228" s="26">
        <v>7.2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35</v>
      </c>
      <c r="E229" s="26">
        <v>7.6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62</v>
      </c>
      <c r="E230" s="26">
        <v>6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37</v>
      </c>
      <c r="E231" s="26">
        <v>6.7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40</v>
      </c>
      <c r="E232" s="26">
        <v>11.2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122</v>
      </c>
      <c r="E233" s="26">
        <v>7.9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34</v>
      </c>
      <c r="E234" s="26">
        <v>8.5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83</v>
      </c>
      <c r="E235" s="26">
        <v>11.2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333</v>
      </c>
      <c r="E236" s="26">
        <v>4.0999999999999996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52</v>
      </c>
      <c r="E237" s="26">
        <v>9.5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45</v>
      </c>
      <c r="E238" s="26">
        <v>5.7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58</v>
      </c>
      <c r="E239" s="26">
        <v>7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65</v>
      </c>
      <c r="E240" s="26">
        <v>6.2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58</v>
      </c>
      <c r="E241" s="26">
        <v>11.8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29</v>
      </c>
      <c r="E242" s="26">
        <v>3.8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31</v>
      </c>
      <c r="E243" s="26">
        <v>10.199999999999999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438</v>
      </c>
      <c r="E244" s="26">
        <v>9.1999999999999993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5</v>
      </c>
      <c r="E245" s="26">
        <v>1.4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29</v>
      </c>
      <c r="E246" s="26">
        <v>4.2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21</v>
      </c>
      <c r="E247" s="26">
        <v>5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130</v>
      </c>
      <c r="E248" s="26">
        <v>6.3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32</v>
      </c>
      <c r="E249" s="26">
        <v>7.7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28</v>
      </c>
      <c r="E250" s="26">
        <v>4.2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1211</v>
      </c>
      <c r="E251" s="26">
        <v>5.2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33</v>
      </c>
      <c r="E252" s="26">
        <v>5.3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37</v>
      </c>
      <c r="E253" s="26">
        <v>6.3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35</v>
      </c>
      <c r="E254" s="26">
        <v>3.5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47</v>
      </c>
      <c r="E255" s="26">
        <v>12.6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28</v>
      </c>
      <c r="E256" s="26">
        <v>5.7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47</v>
      </c>
      <c r="E257" s="26">
        <v>9.6999999999999993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39</v>
      </c>
      <c r="E258" s="26">
        <v>7.5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34</v>
      </c>
      <c r="E259" s="26">
        <v>10.9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50</v>
      </c>
      <c r="E260" s="26">
        <v>8.1999999999999993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49</v>
      </c>
      <c r="E261" s="26">
        <v>4.9000000000000004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36</v>
      </c>
      <c r="E262" s="26">
        <v>7.2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115</v>
      </c>
      <c r="E263" s="26">
        <v>9.1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42</v>
      </c>
      <c r="E264" s="26">
        <v>8.5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17</v>
      </c>
      <c r="E265" s="26">
        <v>11.7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26</v>
      </c>
      <c r="E266" s="26">
        <v>14.1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33</v>
      </c>
      <c r="E267" s="26">
        <v>4.2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123</v>
      </c>
      <c r="E268" s="26">
        <v>4.7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83</v>
      </c>
      <c r="E269" s="26">
        <v>6.1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55</v>
      </c>
      <c r="E270" s="26">
        <v>8.6999999999999993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36</v>
      </c>
      <c r="E271" s="26">
        <v>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23</v>
      </c>
      <c r="E272" s="26">
        <v>1.6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167</v>
      </c>
      <c r="E273" s="26">
        <v>8.1999999999999993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313</v>
      </c>
      <c r="E274" s="26">
        <v>3.7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98</v>
      </c>
      <c r="E275" s="26">
        <v>4.0999999999999996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129</v>
      </c>
      <c r="E276" s="26">
        <v>4.2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35</v>
      </c>
      <c r="E277" s="26">
        <v>5.3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76</v>
      </c>
      <c r="E278" s="26">
        <v>6.6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21</v>
      </c>
      <c r="E279" s="26">
        <v>9.4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49</v>
      </c>
      <c r="E280" s="26">
        <v>17.7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33</v>
      </c>
      <c r="E281" s="26">
        <v>4.8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18</v>
      </c>
      <c r="E282" s="26">
        <v>1.7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33</v>
      </c>
      <c r="E283" s="26">
        <v>8.5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169</v>
      </c>
      <c r="E284" s="26">
        <v>3.2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23</v>
      </c>
      <c r="E285" s="26">
        <v>8.9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25</v>
      </c>
      <c r="E286" s="26">
        <v>7.9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51</v>
      </c>
      <c r="E287" s="26">
        <v>9.8000000000000007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36</v>
      </c>
      <c r="E288" s="26">
        <v>11.8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43</v>
      </c>
      <c r="E289" s="26">
        <v>6.6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75</v>
      </c>
      <c r="E290" s="26">
        <v>5.4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22</v>
      </c>
      <c r="E291" s="26">
        <v>7.7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54</v>
      </c>
      <c r="E292" s="26">
        <v>5.7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86</v>
      </c>
      <c r="E293" s="26">
        <v>8.1999999999999993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49</v>
      </c>
      <c r="E294" s="26">
        <v>6.1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388</v>
      </c>
      <c r="E295" s="26">
        <v>5.7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64</v>
      </c>
      <c r="E296" s="26">
        <v>8.1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41</v>
      </c>
      <c r="E297" s="26">
        <v>11.7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37</v>
      </c>
      <c r="E298" s="26">
        <v>12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132</v>
      </c>
      <c r="E299" s="26">
        <v>17.899999999999999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35</v>
      </c>
      <c r="E300" s="26">
        <v>7.8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197</v>
      </c>
      <c r="E301" s="26">
        <v>8.4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53</v>
      </c>
      <c r="E302" s="26">
        <v>10.4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43</v>
      </c>
      <c r="E303" s="26">
        <v>7.5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75</v>
      </c>
      <c r="E304" s="26">
        <v>9.1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24</v>
      </c>
      <c r="E305" s="26">
        <v>6.9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156</v>
      </c>
      <c r="E306" s="26">
        <v>10.7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33</v>
      </c>
      <c r="E307" s="26">
        <v>7.6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30</v>
      </c>
      <c r="E308" s="26">
        <v>6.3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315</v>
      </c>
      <c r="E309" s="26">
        <v>5.4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81</v>
      </c>
      <c r="E310" s="26">
        <v>17.399999999999999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27</v>
      </c>
      <c r="E311" s="26">
        <v>4.3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31</v>
      </c>
      <c r="E312" s="26">
        <v>6.4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32</v>
      </c>
      <c r="E313" s="26">
        <v>10.8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19</v>
      </c>
      <c r="E314" s="26">
        <v>6.7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62</v>
      </c>
      <c r="E315" s="26">
        <v>15.2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36</v>
      </c>
      <c r="E316" s="26">
        <v>7.7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25</v>
      </c>
      <c r="E317" s="26">
        <v>4.8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64</v>
      </c>
      <c r="E318" s="26">
        <v>5.7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1318</v>
      </c>
      <c r="E319" s="26">
        <v>5.0999999999999996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99</v>
      </c>
      <c r="E320" s="26">
        <v>7.1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13</v>
      </c>
      <c r="E321" s="26">
        <v>9.1999999999999993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156</v>
      </c>
      <c r="E322" s="26">
        <v>4.8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72</v>
      </c>
      <c r="E323" s="26">
        <v>5.2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44</v>
      </c>
      <c r="E324" s="26">
        <v>4.5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52</v>
      </c>
      <c r="E325" s="26">
        <v>10.199999999999999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201</v>
      </c>
      <c r="E326" s="26">
        <v>10.5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44</v>
      </c>
      <c r="E327" s="26">
        <v>5.8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17</v>
      </c>
      <c r="E328" s="26">
        <v>5.2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81</v>
      </c>
      <c r="E329" s="26">
        <v>12.3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294</v>
      </c>
      <c r="E330" s="26">
        <v>5.8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27</v>
      </c>
      <c r="E331" s="26">
        <v>3.8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61</v>
      </c>
      <c r="E332" s="26">
        <v>7.2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58</v>
      </c>
      <c r="E333" s="26">
        <v>7.4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60</v>
      </c>
      <c r="E334" s="26">
        <v>11.5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49</v>
      </c>
      <c r="E335" s="26">
        <v>8.1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81</v>
      </c>
      <c r="E336" s="26">
        <v>6.7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39</v>
      </c>
      <c r="E337" s="26">
        <v>7.5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110</v>
      </c>
      <c r="E338" s="26">
        <v>4.9000000000000004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69</v>
      </c>
      <c r="E339" s="26">
        <v>10.9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42</v>
      </c>
      <c r="E340" s="26">
        <v>8.3000000000000007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77</v>
      </c>
      <c r="E341" s="26">
        <v>7.1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741</v>
      </c>
      <c r="E342" s="26">
        <v>4.3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37</v>
      </c>
      <c r="E343" s="26">
        <v>11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24</v>
      </c>
      <c r="E344" s="26">
        <v>9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106</v>
      </c>
      <c r="E345" s="26">
        <v>9.9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219</v>
      </c>
      <c r="E346" s="26">
        <v>4.8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94</v>
      </c>
      <c r="E347" s="26">
        <v>8.6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48</v>
      </c>
      <c r="E348" s="26">
        <v>7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66</v>
      </c>
      <c r="E349" s="26">
        <v>9.4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97</v>
      </c>
      <c r="E350" s="26">
        <v>7.6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50</v>
      </c>
      <c r="E351" s="26">
        <v>7.2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34</v>
      </c>
      <c r="E352" s="26">
        <v>4.7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45</v>
      </c>
      <c r="E353" s="26">
        <v>7.1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62</v>
      </c>
      <c r="E354" s="26">
        <v>10.1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26</v>
      </c>
      <c r="E355" s="26">
        <v>10.199999999999999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139</v>
      </c>
      <c r="E356" s="26">
        <v>6.1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62</v>
      </c>
      <c r="E357" s="26">
        <v>10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41</v>
      </c>
      <c r="E358" s="26">
        <v>5.5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82</v>
      </c>
      <c r="E359" s="26">
        <v>4.8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69</v>
      </c>
      <c r="E360" s="26">
        <v>3.5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1743</v>
      </c>
      <c r="E361" s="26">
        <v>7.7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23</v>
      </c>
      <c r="E362" s="26">
        <v>6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63</v>
      </c>
      <c r="E363" s="26">
        <v>6.8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50</v>
      </c>
      <c r="E364" s="26">
        <v>6.9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6">
        <v>945</v>
      </c>
      <c r="E365" s="26">
        <v>8.3000000000000007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38</v>
      </c>
      <c r="E366" s="26">
        <v>3.7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484</v>
      </c>
      <c r="E367" s="26">
        <v>9.1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35</v>
      </c>
      <c r="E368" s="26">
        <v>8.1999999999999993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161</v>
      </c>
      <c r="E369" s="26">
        <v>9.4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79</v>
      </c>
      <c r="E370" s="26">
        <v>5.7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40</v>
      </c>
      <c r="E371" s="26">
        <v>3.8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372</v>
      </c>
      <c r="E372" s="26">
        <v>4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238</v>
      </c>
      <c r="E373" s="26">
        <v>7.2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35</v>
      </c>
      <c r="E374" s="26">
        <v>9.4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118</v>
      </c>
      <c r="E375" s="26">
        <v>5.6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12</v>
      </c>
      <c r="E376" s="26">
        <v>5.5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78</v>
      </c>
      <c r="E377" s="26">
        <v>7.3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77</v>
      </c>
      <c r="E378" s="26">
        <v>5.2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115</v>
      </c>
      <c r="E379" s="26">
        <v>7.6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120</v>
      </c>
      <c r="E380" s="26">
        <v>10.8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251</v>
      </c>
      <c r="E381" s="26">
        <v>13.1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115</v>
      </c>
      <c r="E382" s="26">
        <v>8.4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86</v>
      </c>
      <c r="E383" s="26">
        <v>4.0999999999999996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54</v>
      </c>
      <c r="E384" s="26">
        <v>4.3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95</v>
      </c>
      <c r="E385" s="26">
        <v>7.4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102</v>
      </c>
      <c r="E386" s="26">
        <v>7.1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426</v>
      </c>
      <c r="E387" s="26">
        <v>4.4000000000000004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28</v>
      </c>
      <c r="E388" s="26">
        <v>4.9000000000000004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94</v>
      </c>
      <c r="E389" s="26">
        <v>6.8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50</v>
      </c>
      <c r="E390" s="26">
        <v>8.3000000000000007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358</v>
      </c>
      <c r="E391" s="26">
        <v>3.5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55</v>
      </c>
      <c r="E392" s="26">
        <v>8.1999999999999993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209</v>
      </c>
      <c r="E393" s="26">
        <v>5.5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57</v>
      </c>
      <c r="E394" s="26">
        <v>13.6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95</v>
      </c>
      <c r="E395" s="26">
        <v>4.7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37</v>
      </c>
      <c r="E396" s="26">
        <v>3.4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37</v>
      </c>
      <c r="E397" s="26">
        <v>5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127</v>
      </c>
      <c r="E398" s="26">
        <v>5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19</v>
      </c>
      <c r="E399" s="26">
        <v>6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170</v>
      </c>
      <c r="E400" s="26">
        <v>4.5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30</v>
      </c>
      <c r="E401" s="26">
        <v>6.9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221</v>
      </c>
      <c r="E402" s="26">
        <v>3.1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350</v>
      </c>
      <c r="E403" s="26">
        <v>5.4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46</v>
      </c>
      <c r="E404" s="26">
        <v>10.199999999999999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65</v>
      </c>
      <c r="E405" s="26">
        <v>8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25</v>
      </c>
      <c r="E406" s="26">
        <v>4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62</v>
      </c>
      <c r="E407" s="26">
        <v>10.199999999999999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69</v>
      </c>
      <c r="E408" s="26">
        <v>5.6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68</v>
      </c>
      <c r="E409" s="26">
        <v>10.4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57</v>
      </c>
      <c r="E410" s="26">
        <v>9.6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148</v>
      </c>
      <c r="E411" s="26">
        <v>6.2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40</v>
      </c>
      <c r="E412" s="26">
        <v>7.8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113</v>
      </c>
      <c r="E413" s="26">
        <v>8.1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38</v>
      </c>
      <c r="E414" s="26">
        <v>8.6999999999999993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321</v>
      </c>
      <c r="E415" s="26">
        <v>4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483</v>
      </c>
      <c r="E416" s="26">
        <v>10.3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60</v>
      </c>
      <c r="E417" s="26">
        <v>15.4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45</v>
      </c>
      <c r="E418" s="26">
        <v>4.4000000000000004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59</v>
      </c>
      <c r="E419" s="26">
        <v>14.9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29</v>
      </c>
      <c r="E420" s="26">
        <v>6.8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19</v>
      </c>
      <c r="E421" s="26">
        <v>5.2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54</v>
      </c>
      <c r="E422" s="26">
        <v>9.1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203</v>
      </c>
      <c r="E423" s="26">
        <v>6.6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4936</v>
      </c>
      <c r="E424" s="26">
        <v>9.1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35</v>
      </c>
      <c r="E425" s="26">
        <v>9.3000000000000007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59</v>
      </c>
      <c r="E426" s="26">
        <v>5.3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37</v>
      </c>
      <c r="E427" s="26">
        <v>6.3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102</v>
      </c>
      <c r="E428" s="26">
        <v>7.1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81</v>
      </c>
      <c r="E429" s="26">
        <v>12.2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290</v>
      </c>
      <c r="E430" s="26">
        <v>5.6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56</v>
      </c>
      <c r="E431" s="26">
        <v>17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74</v>
      </c>
      <c r="E432" s="26">
        <v>5.8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129</v>
      </c>
      <c r="E433" s="26">
        <v>6.8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88</v>
      </c>
      <c r="E434" s="26">
        <v>9.9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281</v>
      </c>
      <c r="E435" s="26">
        <v>3.7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103</v>
      </c>
      <c r="E436" s="26">
        <v>5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97</v>
      </c>
      <c r="E437" s="26">
        <v>4.8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19</v>
      </c>
      <c r="E438" s="26">
        <v>5.9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57</v>
      </c>
      <c r="E439" s="26">
        <v>9.6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82</v>
      </c>
      <c r="E440" s="26">
        <v>11.5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428</v>
      </c>
      <c r="E441" s="26">
        <v>4.0999999999999996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27</v>
      </c>
      <c r="E442" s="26">
        <v>8.4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40</v>
      </c>
      <c r="E443" s="26">
        <v>9.1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258</v>
      </c>
      <c r="E444" s="26">
        <v>5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40</v>
      </c>
      <c r="E445" s="26">
        <v>8.5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74</v>
      </c>
      <c r="E446" s="26">
        <v>4.3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76</v>
      </c>
      <c r="E447" s="26">
        <v>8.6999999999999993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31</v>
      </c>
      <c r="E448" s="26">
        <v>3.5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48</v>
      </c>
      <c r="E449" s="26">
        <v>6.9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56</v>
      </c>
      <c r="E450" s="26">
        <v>9.1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46</v>
      </c>
      <c r="E451" s="26">
        <v>8.1999999999999993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138</v>
      </c>
      <c r="E452" s="26">
        <v>7.7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45</v>
      </c>
      <c r="E453" s="26">
        <v>6.9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218</v>
      </c>
      <c r="E454" s="26">
        <v>5.8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56</v>
      </c>
      <c r="E455" s="26">
        <v>10.7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141</v>
      </c>
      <c r="E456" s="26">
        <v>8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38</v>
      </c>
      <c r="E457" s="26">
        <v>6.3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132</v>
      </c>
      <c r="E458" s="26">
        <v>7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699</v>
      </c>
      <c r="E459" s="26">
        <v>7.6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111</v>
      </c>
      <c r="E460" s="26">
        <v>5.4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180</v>
      </c>
      <c r="E461" s="26">
        <v>6.8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44</v>
      </c>
      <c r="E462" s="26">
        <v>6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54</v>
      </c>
      <c r="E463" s="26">
        <v>4.2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85</v>
      </c>
      <c r="E464" s="26">
        <v>6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320</v>
      </c>
      <c r="E465" s="26">
        <v>5.2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35</v>
      </c>
      <c r="E466" s="26">
        <v>8.3000000000000007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52</v>
      </c>
      <c r="E467" s="26">
        <v>3.3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36</v>
      </c>
      <c r="E468" s="26">
        <v>10.6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35</v>
      </c>
      <c r="E469" s="26">
        <v>7.7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21</v>
      </c>
      <c r="E470" s="26">
        <v>6.6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61</v>
      </c>
      <c r="E471" s="26">
        <v>4.3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24</v>
      </c>
      <c r="E472" s="26">
        <v>2.8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7</v>
      </c>
      <c r="E473" s="26">
        <v>0.7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32</v>
      </c>
      <c r="E474" s="26">
        <v>8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158</v>
      </c>
      <c r="E475" s="26">
        <v>4.2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122</v>
      </c>
      <c r="E476" s="26">
        <v>8.6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60</v>
      </c>
      <c r="E477" s="26">
        <v>6.8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1</v>
      </c>
      <c r="E478" s="26">
        <v>0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67</v>
      </c>
      <c r="E479" s="26">
        <v>5.6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160</v>
      </c>
      <c r="E480" s="26">
        <v>4.3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28</v>
      </c>
      <c r="E481" s="26">
        <v>7.4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27</v>
      </c>
      <c r="E482" s="26">
        <v>6.8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196</v>
      </c>
      <c r="E483" s="26">
        <v>9.6999999999999993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40</v>
      </c>
      <c r="E484" s="26">
        <v>7.1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42</v>
      </c>
      <c r="E485" s="26">
        <v>4.0999999999999996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38</v>
      </c>
      <c r="E486" s="26">
        <v>7.5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282</v>
      </c>
      <c r="E487" s="26">
        <v>11.5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28</v>
      </c>
      <c r="E488" s="26">
        <v>7.4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149</v>
      </c>
      <c r="E489" s="26">
        <v>10.9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76</v>
      </c>
      <c r="E490" s="26">
        <v>8.5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64</v>
      </c>
      <c r="E491" s="26">
        <v>4.7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32</v>
      </c>
      <c r="E492" s="26">
        <v>7.9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23</v>
      </c>
      <c r="E493" s="26">
        <v>4.5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52</v>
      </c>
      <c r="E494" s="26">
        <v>6.8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54</v>
      </c>
      <c r="E495" s="26">
        <v>24.7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59</v>
      </c>
      <c r="E496" s="26">
        <v>7.1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55</v>
      </c>
      <c r="E497" s="26">
        <v>3.9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159</v>
      </c>
      <c r="E498" s="26">
        <v>7.9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175</v>
      </c>
      <c r="E499" s="26">
        <v>8.6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71</v>
      </c>
      <c r="E500" s="26">
        <v>5.4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223</v>
      </c>
      <c r="E501" s="26">
        <v>4.7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34</v>
      </c>
      <c r="E502" s="26">
        <v>7.6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145</v>
      </c>
      <c r="E503" s="26">
        <v>6.9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2541</v>
      </c>
      <c r="E504" s="26">
        <v>6.1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90</v>
      </c>
      <c r="E505" s="26">
        <v>3.7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58</v>
      </c>
      <c r="E506" s="26">
        <v>8.4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53</v>
      </c>
      <c r="E507" s="26">
        <v>5.9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21</v>
      </c>
      <c r="E508" s="26">
        <v>8.5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26</v>
      </c>
      <c r="E509" s="26">
        <v>8.4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51</v>
      </c>
      <c r="E510" s="26">
        <v>6.9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6">
        <v>379</v>
      </c>
      <c r="E511" s="26">
        <v>3.6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119</v>
      </c>
      <c r="E512" s="26">
        <v>4.3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70</v>
      </c>
      <c r="E513" s="26">
        <v>3.2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25</v>
      </c>
      <c r="E514" s="26">
        <v>10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162</v>
      </c>
      <c r="E515" s="26">
        <v>4.5999999999999996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34</v>
      </c>
      <c r="E516" s="26">
        <v>5.3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59</v>
      </c>
      <c r="E517" s="26">
        <v>16.600000000000001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53</v>
      </c>
      <c r="E518" s="26">
        <v>11.4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132</v>
      </c>
      <c r="E519" s="26">
        <v>16.100000000000001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149</v>
      </c>
      <c r="E520" s="26">
        <v>5.9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62</v>
      </c>
      <c r="E521" s="26">
        <v>5.8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38</v>
      </c>
      <c r="E522" s="26">
        <v>12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76</v>
      </c>
      <c r="E523" s="26">
        <v>4.3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680</v>
      </c>
      <c r="E524" s="26">
        <v>6.1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32</v>
      </c>
      <c r="E525" s="26">
        <v>8.8000000000000007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107</v>
      </c>
      <c r="E526" s="26">
        <v>7.4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24</v>
      </c>
      <c r="E527" s="26">
        <v>3.6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109</v>
      </c>
      <c r="E528" s="26">
        <v>6.6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400</v>
      </c>
      <c r="E529" s="26">
        <v>3.8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130</v>
      </c>
      <c r="E530" s="26">
        <v>4.8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50</v>
      </c>
      <c r="E531" s="26">
        <v>4.9000000000000004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26</v>
      </c>
      <c r="E532" s="26">
        <v>5.7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11</v>
      </c>
      <c r="E533" s="26">
        <v>5.8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39</v>
      </c>
      <c r="E534" s="26">
        <v>7.2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41</v>
      </c>
      <c r="E535" s="26">
        <v>16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245</v>
      </c>
      <c r="E536" s="26">
        <v>6.2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6</v>
      </c>
      <c r="E537" s="26">
        <v>3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36</v>
      </c>
      <c r="E538" s="26">
        <v>12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44</v>
      </c>
      <c r="E539" s="26">
        <v>8.8000000000000007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37</v>
      </c>
      <c r="E540" s="26">
        <v>4.4000000000000004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303</v>
      </c>
      <c r="E541" s="26">
        <v>7.8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174</v>
      </c>
      <c r="E542" s="26">
        <v>5.4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438</v>
      </c>
      <c r="E543" s="26">
        <v>5.9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18</v>
      </c>
      <c r="E544" s="26">
        <v>3.1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33</v>
      </c>
      <c r="E545" s="26">
        <v>6.5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78</v>
      </c>
      <c r="E546" s="26">
        <v>4.5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31</v>
      </c>
      <c r="E547" s="26">
        <v>7.3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77</v>
      </c>
      <c r="E548" s="26">
        <v>9.4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34</v>
      </c>
      <c r="E549" s="26">
        <v>6.1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6</v>
      </c>
      <c r="E550" s="26">
        <v>4.2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62</v>
      </c>
      <c r="E551" s="26">
        <v>10.9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63</v>
      </c>
      <c r="E552" s="26">
        <v>10.1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150</v>
      </c>
      <c r="E553" s="26">
        <v>10.8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480</v>
      </c>
      <c r="E554" s="26">
        <v>5.0999999999999996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584</v>
      </c>
      <c r="E555" s="26">
        <v>6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94</v>
      </c>
      <c r="E556" s="26">
        <v>4.3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118</v>
      </c>
      <c r="E557" s="26">
        <v>5.8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124</v>
      </c>
      <c r="E558" s="26">
        <v>5.0999999999999996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15</v>
      </c>
      <c r="E559" s="26">
        <v>9.1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90</v>
      </c>
      <c r="E560" s="26">
        <v>5.8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22</v>
      </c>
      <c r="E561" s="26">
        <v>2.6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11</v>
      </c>
      <c r="E562" s="26">
        <v>4.9000000000000004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441</v>
      </c>
      <c r="E563" s="26">
        <v>3.9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28</v>
      </c>
      <c r="E564" s="26">
        <v>5.9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1344</v>
      </c>
      <c r="E565" s="26">
        <v>8.4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516</v>
      </c>
      <c r="E566" s="26">
        <v>5.7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39</v>
      </c>
      <c r="E567" s="26">
        <v>6.9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46</v>
      </c>
      <c r="E568" s="26">
        <v>5.3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72</v>
      </c>
      <c r="E569" s="26">
        <v>16.399999999999999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61</v>
      </c>
      <c r="E570" s="26">
        <v>7.5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102</v>
      </c>
      <c r="E571" s="26">
        <v>5.9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247</v>
      </c>
      <c r="E572" s="26">
        <v>10.1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19</v>
      </c>
      <c r="E573" s="26">
        <v>2.6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46</v>
      </c>
      <c r="E574" s="26">
        <v>13.9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51</v>
      </c>
      <c r="E575" s="26">
        <v>12.5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14</v>
      </c>
      <c r="E576" s="26">
        <v>5.0999999999999996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48</v>
      </c>
      <c r="E577" s="26">
        <v>4.5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65</v>
      </c>
      <c r="E578" s="26">
        <v>6.2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18</v>
      </c>
      <c r="E579" s="26">
        <v>5.2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265</v>
      </c>
      <c r="E580" s="26">
        <v>4.2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12</v>
      </c>
      <c r="E581" s="26">
        <v>6.5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31</v>
      </c>
      <c r="E582" s="26">
        <v>9.3000000000000007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43</v>
      </c>
      <c r="E583" s="26">
        <v>10.3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95</v>
      </c>
      <c r="E584" s="26">
        <v>7.7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88</v>
      </c>
      <c r="E585" s="26">
        <v>5.2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113</v>
      </c>
      <c r="E586" s="26">
        <v>5.3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6</v>
      </c>
      <c r="E587" s="26">
        <v>0.9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21</v>
      </c>
      <c r="E588" s="26">
        <v>5.8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40</v>
      </c>
      <c r="E589" s="26">
        <v>14.1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37</v>
      </c>
      <c r="E590" s="26">
        <v>4.4000000000000004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23</v>
      </c>
      <c r="E591" s="26">
        <v>5.8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35</v>
      </c>
      <c r="E592" s="26">
        <v>7.7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23</v>
      </c>
      <c r="E593" s="26">
        <v>4.5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56</v>
      </c>
      <c r="E594" s="26">
        <v>6.5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44</v>
      </c>
      <c r="E595" s="26">
        <v>9.1999999999999993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30</v>
      </c>
      <c r="E596" s="26">
        <v>4.2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40</v>
      </c>
      <c r="E597" s="26">
        <v>6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61</v>
      </c>
      <c r="E598" s="26">
        <v>11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86</v>
      </c>
      <c r="E599" s="26">
        <v>5.0999999999999996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24</v>
      </c>
      <c r="E600" s="26">
        <v>4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31</v>
      </c>
      <c r="E601" s="26">
        <v>3.4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48</v>
      </c>
      <c r="E602" s="26">
        <v>4.3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424</v>
      </c>
      <c r="E603" s="26">
        <v>7.6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73</v>
      </c>
      <c r="E604" s="26">
        <v>6.3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150</v>
      </c>
      <c r="E605" s="26">
        <v>5.6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330</v>
      </c>
      <c r="E606" s="26">
        <v>9.1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112</v>
      </c>
      <c r="E607" s="26">
        <v>10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112</v>
      </c>
      <c r="E608" s="26">
        <v>6.8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1042</v>
      </c>
      <c r="E609" s="26">
        <v>6.4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7</v>
      </c>
      <c r="E610" s="26">
        <v>0.8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151</v>
      </c>
      <c r="E611" s="26">
        <v>4.9000000000000004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350</v>
      </c>
      <c r="E612" s="26">
        <v>6.1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64</v>
      </c>
      <c r="E613" s="26">
        <v>17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82</v>
      </c>
      <c r="E614" s="26">
        <v>7.6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207</v>
      </c>
      <c r="E615" s="26">
        <v>5.5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57</v>
      </c>
      <c r="E616" s="26">
        <v>5.4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103</v>
      </c>
      <c r="E617" s="26">
        <v>7.5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683</v>
      </c>
      <c r="E618" s="26">
        <v>4.5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37</v>
      </c>
      <c r="E619" s="26">
        <v>5.6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36</v>
      </c>
      <c r="E620" s="26">
        <v>3.9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195</v>
      </c>
      <c r="E621" s="26">
        <v>6.9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68</v>
      </c>
      <c r="E622" s="26">
        <v>8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26</v>
      </c>
      <c r="E623" s="26">
        <v>7.3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79</v>
      </c>
      <c r="E624" s="26">
        <v>16.3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29</v>
      </c>
      <c r="E625" s="26">
        <v>8.4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50</v>
      </c>
      <c r="E626" s="26">
        <v>16.2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123</v>
      </c>
      <c r="E627" s="26">
        <v>6.6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68</v>
      </c>
      <c r="E628" s="26">
        <v>8.1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79</v>
      </c>
      <c r="E629" s="26">
        <v>6.9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23</v>
      </c>
      <c r="E630" s="26">
        <v>7.2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23</v>
      </c>
      <c r="E631" s="26">
        <v>12.7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41</v>
      </c>
      <c r="E632" s="26">
        <v>2.5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142</v>
      </c>
      <c r="E633" s="26">
        <v>6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55</v>
      </c>
      <c r="E634" s="26">
        <v>5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35</v>
      </c>
      <c r="E635" s="26">
        <v>4.5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77</v>
      </c>
      <c r="E636" s="26">
        <v>6.9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93</v>
      </c>
      <c r="E637" s="26">
        <v>5.4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23</v>
      </c>
      <c r="E638" s="26">
        <v>5.0999999999999996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53</v>
      </c>
      <c r="E639" s="26">
        <v>7.7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31</v>
      </c>
      <c r="E640" s="26">
        <v>3.6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5">
        <v>1000</v>
      </c>
      <c r="E641" s="26">
        <v>3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35</v>
      </c>
      <c r="E642" s="26">
        <v>8.6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103</v>
      </c>
      <c r="E643" s="26">
        <v>10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35</v>
      </c>
      <c r="E644" s="26">
        <v>2.7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30</v>
      </c>
      <c r="E645" s="26">
        <v>12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37</v>
      </c>
      <c r="E646" s="26">
        <v>8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61</v>
      </c>
      <c r="E647" s="26">
        <v>11.2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47</v>
      </c>
      <c r="E648" s="26">
        <v>8.4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87</v>
      </c>
      <c r="E649" s="26">
        <v>10.199999999999999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90</v>
      </c>
      <c r="E650" s="26">
        <v>6.2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171</v>
      </c>
      <c r="E651" s="26">
        <v>6.1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99</v>
      </c>
      <c r="E652" s="26">
        <v>6.8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117</v>
      </c>
      <c r="E653" s="26">
        <v>6.7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59</v>
      </c>
      <c r="E654" s="26">
        <v>11.4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84</v>
      </c>
      <c r="E655" s="26">
        <v>6.6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50</v>
      </c>
      <c r="E656" s="26">
        <v>10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19</v>
      </c>
      <c r="E657" s="26">
        <v>8.5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57</v>
      </c>
      <c r="E658" s="26">
        <v>6.5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11</v>
      </c>
      <c r="E659" s="26">
        <v>3.2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46</v>
      </c>
      <c r="E660" s="26">
        <v>9.8000000000000007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61</v>
      </c>
      <c r="E661" s="26">
        <v>10.7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56</v>
      </c>
      <c r="E662" s="26">
        <v>5.4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489</v>
      </c>
      <c r="E663" s="26">
        <v>3.8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97</v>
      </c>
      <c r="E664" s="26">
        <v>6.8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218</v>
      </c>
      <c r="E665" s="26">
        <v>8.1999999999999993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285</v>
      </c>
      <c r="E666" s="26">
        <v>7.1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4</v>
      </c>
      <c r="E667" s="26">
        <v>0.6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130</v>
      </c>
      <c r="E668" s="26">
        <v>4.3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41</v>
      </c>
      <c r="E669" s="26">
        <v>4.9000000000000004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68</v>
      </c>
      <c r="E670" s="26">
        <v>21.9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10</v>
      </c>
      <c r="E671" s="26">
        <v>2.4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46</v>
      </c>
      <c r="E672" s="26">
        <v>5.7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41</v>
      </c>
      <c r="E673" s="26">
        <v>10.4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35</v>
      </c>
      <c r="E674" s="26">
        <v>7.5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27</v>
      </c>
      <c r="E675" s="26">
        <v>6.7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31</v>
      </c>
      <c r="E676" s="26">
        <v>8.9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44</v>
      </c>
      <c r="E677" s="26">
        <v>7.5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107</v>
      </c>
      <c r="E678" s="26">
        <v>6.8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342</v>
      </c>
      <c r="E679" s="26">
        <v>1.6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66</v>
      </c>
      <c r="E680" s="26">
        <v>4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51</v>
      </c>
      <c r="E681" s="26">
        <v>4.9000000000000004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18</v>
      </c>
      <c r="E682" s="26">
        <v>3.8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40</v>
      </c>
      <c r="E683" s="26">
        <v>3.1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47</v>
      </c>
      <c r="E684" s="26">
        <v>7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26</v>
      </c>
      <c r="E685" s="26">
        <v>7.4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75</v>
      </c>
      <c r="E686" s="26">
        <v>10.7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40</v>
      </c>
      <c r="E687" s="26">
        <v>10.7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24</v>
      </c>
      <c r="E688" s="26">
        <v>11.2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41</v>
      </c>
      <c r="E689" s="26">
        <v>9.6999999999999993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32</v>
      </c>
      <c r="E690" s="26">
        <v>3.6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144</v>
      </c>
      <c r="E691" s="26">
        <v>3.2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24</v>
      </c>
      <c r="E692" s="26">
        <v>4.5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10</v>
      </c>
      <c r="E693" s="26">
        <v>2.8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97</v>
      </c>
      <c r="E694" s="26">
        <v>11.5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23</v>
      </c>
      <c r="E695" s="26">
        <v>4.9000000000000004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39</v>
      </c>
      <c r="E696" s="26">
        <v>5.8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16</v>
      </c>
      <c r="E697" s="26">
        <v>4.9000000000000004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36</v>
      </c>
      <c r="E698" s="26">
        <v>6.2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153</v>
      </c>
      <c r="E699" s="26">
        <v>3.8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57</v>
      </c>
      <c r="E700" s="26">
        <v>16.7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141</v>
      </c>
      <c r="E701" s="26">
        <v>6.7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143</v>
      </c>
      <c r="E702" s="26">
        <v>8.3000000000000007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31</v>
      </c>
      <c r="E703" s="26">
        <v>8.1999999999999993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37</v>
      </c>
      <c r="E704" s="26">
        <v>8.6999999999999993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40</v>
      </c>
      <c r="E705" s="26">
        <v>10.199999999999999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66</v>
      </c>
      <c r="E706" s="26">
        <v>6.4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186</v>
      </c>
      <c r="E707" s="26">
        <v>6.8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41</v>
      </c>
      <c r="E708" s="26">
        <v>6.1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21</v>
      </c>
      <c r="E709" s="26">
        <v>11.5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34</v>
      </c>
      <c r="E710" s="26">
        <v>12.6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181</v>
      </c>
      <c r="E711" s="26">
        <v>4.3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47</v>
      </c>
      <c r="E712" s="26">
        <v>10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32</v>
      </c>
      <c r="E713" s="26">
        <v>8.1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32</v>
      </c>
      <c r="E714" s="26">
        <v>5.6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114</v>
      </c>
      <c r="E715" s="26">
        <v>6.5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45</v>
      </c>
      <c r="E716" s="26">
        <v>13.9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441</v>
      </c>
      <c r="E717" s="26">
        <v>8.4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1</v>
      </c>
      <c r="E718" s="26">
        <v>0.2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58</v>
      </c>
      <c r="E719" s="26">
        <v>10.1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27</v>
      </c>
      <c r="E720" s="26">
        <v>5.6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53</v>
      </c>
      <c r="E721" s="26">
        <v>5.2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27</v>
      </c>
      <c r="E722" s="26">
        <v>8.1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19</v>
      </c>
      <c r="E723" s="26">
        <v>6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70</v>
      </c>
      <c r="E724" s="26">
        <v>9.4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56</v>
      </c>
      <c r="E725" s="26">
        <v>4.8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168</v>
      </c>
      <c r="E726" s="26">
        <v>14.2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158</v>
      </c>
      <c r="E727" s="26">
        <v>6.6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300</v>
      </c>
      <c r="E728" s="26">
        <v>7.3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83</v>
      </c>
      <c r="E729" s="26">
        <v>10.9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50</v>
      </c>
      <c r="E730" s="26">
        <v>10.3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29</v>
      </c>
      <c r="E731" s="26">
        <v>10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207</v>
      </c>
      <c r="E732" s="26">
        <v>8.6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177</v>
      </c>
      <c r="E733" s="26">
        <v>13.6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613</v>
      </c>
      <c r="E734" s="26">
        <v>6.8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47</v>
      </c>
      <c r="E735" s="26">
        <v>4.2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46</v>
      </c>
      <c r="E736" s="26">
        <v>8.6999999999999993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71</v>
      </c>
      <c r="E737" s="26">
        <v>10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35</v>
      </c>
      <c r="E738" s="26">
        <v>8.6999999999999993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141</v>
      </c>
      <c r="E739" s="26">
        <v>5.9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78</v>
      </c>
      <c r="E740" s="26">
        <v>5.0999999999999996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181</v>
      </c>
      <c r="E741" s="26">
        <v>7.1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232</v>
      </c>
      <c r="E742" s="26">
        <v>6.7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54</v>
      </c>
      <c r="E743" s="26">
        <v>6.9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190</v>
      </c>
      <c r="E744" s="26">
        <v>7.3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25</v>
      </c>
      <c r="E745" s="26">
        <v>6.6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46</v>
      </c>
      <c r="E746" s="26">
        <v>10.1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33</v>
      </c>
      <c r="E747" s="26">
        <v>8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32</v>
      </c>
      <c r="E748" s="26">
        <v>9.1999999999999993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57</v>
      </c>
      <c r="E749" s="26">
        <v>10.6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44</v>
      </c>
      <c r="E750" s="26">
        <v>7.1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23</v>
      </c>
      <c r="E751" s="26">
        <v>8.3000000000000007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223</v>
      </c>
      <c r="E752" s="26">
        <v>5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35</v>
      </c>
      <c r="E753" s="26">
        <v>5.5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50</v>
      </c>
      <c r="E754" s="26">
        <v>10.199999999999999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45</v>
      </c>
      <c r="E755" s="26">
        <v>6.3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24</v>
      </c>
      <c r="E756" s="26">
        <v>4.8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15</v>
      </c>
      <c r="E757" s="26">
        <v>1.5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35</v>
      </c>
      <c r="E758" s="26">
        <v>5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29</v>
      </c>
      <c r="E759" s="26">
        <v>4.5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35</v>
      </c>
      <c r="E760" s="26">
        <v>11.3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38</v>
      </c>
      <c r="E761" s="26">
        <v>6.2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40</v>
      </c>
      <c r="E762" s="26">
        <v>3.9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33</v>
      </c>
      <c r="E763" s="26">
        <v>3.8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501</v>
      </c>
      <c r="E764" s="26">
        <v>7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12</v>
      </c>
      <c r="E765" s="26">
        <v>9.6999999999999993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26</v>
      </c>
      <c r="E766" s="26">
        <v>11.2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80</v>
      </c>
      <c r="E767" s="26">
        <v>7.1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52</v>
      </c>
      <c r="E768" s="26">
        <v>7.7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35</v>
      </c>
      <c r="E769" s="26">
        <v>5.0999999999999996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78</v>
      </c>
      <c r="E770" s="26">
        <v>11.5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39</v>
      </c>
      <c r="E771" s="26">
        <v>6.2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4</v>
      </c>
      <c r="E772" s="26">
        <v>0.8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304</v>
      </c>
      <c r="E773" s="26">
        <v>8.1999999999999993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56</v>
      </c>
      <c r="E774" s="26">
        <v>5.6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27</v>
      </c>
      <c r="E775" s="26">
        <v>11.1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40</v>
      </c>
      <c r="E776" s="26">
        <v>6.4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12</v>
      </c>
      <c r="E777" s="26">
        <v>5.5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101</v>
      </c>
      <c r="E778" s="26">
        <v>13.1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17</v>
      </c>
      <c r="E779" s="26">
        <v>8.3000000000000007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50</v>
      </c>
      <c r="E780" s="26">
        <v>12.5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52</v>
      </c>
      <c r="E781" s="26">
        <v>9.5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32</v>
      </c>
      <c r="E782" s="26">
        <v>10.4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56</v>
      </c>
      <c r="E783" s="26">
        <v>5.4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29</v>
      </c>
      <c r="E784" s="26">
        <v>3.9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20</v>
      </c>
      <c r="E785" s="26">
        <v>10.7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50</v>
      </c>
      <c r="E786" s="26">
        <v>13.1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24</v>
      </c>
      <c r="E787" s="26">
        <v>28.6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49</v>
      </c>
      <c r="E788" s="26">
        <v>7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87</v>
      </c>
      <c r="E789" s="26">
        <v>7.4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54</v>
      </c>
      <c r="E790" s="26">
        <v>7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19</v>
      </c>
      <c r="E791" s="26">
        <v>4.2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12</v>
      </c>
      <c r="E792" s="26">
        <v>6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109</v>
      </c>
      <c r="E793" s="26">
        <v>5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1227</v>
      </c>
      <c r="E794" s="26">
        <v>5.4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23</v>
      </c>
      <c r="E795" s="26">
        <v>10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55</v>
      </c>
      <c r="E796" s="26">
        <v>8.9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29</v>
      </c>
      <c r="E797" s="26">
        <v>9.6999999999999993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77</v>
      </c>
      <c r="E798" s="26">
        <v>3.9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51</v>
      </c>
      <c r="E799" s="26">
        <v>9.9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20</v>
      </c>
      <c r="E800" s="26">
        <v>3.6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35</v>
      </c>
      <c r="E801" s="26">
        <v>8.8000000000000007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257</v>
      </c>
      <c r="E802" s="26">
        <v>7.8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25</v>
      </c>
      <c r="E803" s="26">
        <v>7.3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31</v>
      </c>
      <c r="E804" s="26">
        <v>7.5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14</v>
      </c>
      <c r="E805" s="26">
        <v>8.4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37</v>
      </c>
      <c r="E806" s="26">
        <v>8.6999999999999993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76</v>
      </c>
      <c r="E807" s="26">
        <v>5.0999999999999996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110</v>
      </c>
      <c r="E808" s="26">
        <v>9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6">
        <v>821</v>
      </c>
      <c r="E809" s="26">
        <v>6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441</v>
      </c>
      <c r="E810" s="26">
        <v>5.4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66</v>
      </c>
      <c r="E811" s="26">
        <v>8.5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26</v>
      </c>
      <c r="E812" s="26">
        <v>3.3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97</v>
      </c>
      <c r="E813" s="26">
        <v>6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39</v>
      </c>
      <c r="E814" s="26">
        <v>10.199999999999999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36</v>
      </c>
      <c r="E815" s="26">
        <v>5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76</v>
      </c>
      <c r="E816" s="26">
        <v>8.9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575</v>
      </c>
      <c r="E817" s="26">
        <v>7.6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123</v>
      </c>
      <c r="E818" s="26">
        <v>4.3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265</v>
      </c>
      <c r="E819" s="26">
        <v>4.8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31</v>
      </c>
      <c r="E820" s="26">
        <v>5.3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123</v>
      </c>
      <c r="E821" s="26">
        <v>4.8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173</v>
      </c>
      <c r="E822" s="26">
        <v>8.6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41</v>
      </c>
      <c r="E823" s="26">
        <v>8.3000000000000007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558</v>
      </c>
      <c r="E824" s="26">
        <v>5.4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106</v>
      </c>
      <c r="E825" s="26">
        <v>9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82</v>
      </c>
      <c r="E826" s="26">
        <v>6.3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3286</v>
      </c>
      <c r="E827" s="26">
        <v>9.6999999999999993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4285</v>
      </c>
      <c r="E828" s="26">
        <v>6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22</v>
      </c>
      <c r="E829" s="26">
        <v>8.1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768</v>
      </c>
      <c r="E830" s="26">
        <v>8.9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32</v>
      </c>
      <c r="E831" s="26">
        <v>8.3000000000000007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43</v>
      </c>
      <c r="E832" s="26">
        <v>13.2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51</v>
      </c>
      <c r="E833" s="26">
        <v>4.8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145</v>
      </c>
      <c r="E834" s="26">
        <v>8.3000000000000007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44</v>
      </c>
      <c r="E835" s="26">
        <v>7.6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35</v>
      </c>
      <c r="E836" s="26">
        <v>16.100000000000001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48</v>
      </c>
      <c r="E837" s="26">
        <v>10.4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5">
        <v>1109</v>
      </c>
      <c r="E838" s="26">
        <v>8.1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77</v>
      </c>
      <c r="E839" s="26">
        <v>11.1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260</v>
      </c>
      <c r="E840" s="26">
        <v>7.7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85</v>
      </c>
      <c r="E841" s="26">
        <v>4.5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275</v>
      </c>
      <c r="E842" s="26">
        <v>13.8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33</v>
      </c>
      <c r="E843" s="26">
        <v>4.3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58</v>
      </c>
      <c r="E844" s="26">
        <v>11.1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46</v>
      </c>
      <c r="E845" s="26">
        <v>13.5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37</v>
      </c>
      <c r="E846" s="26">
        <v>7.6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216</v>
      </c>
      <c r="E847" s="26">
        <v>1.7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307</v>
      </c>
      <c r="E848" s="26">
        <v>4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49</v>
      </c>
      <c r="E849" s="26">
        <v>13.3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35</v>
      </c>
      <c r="E850" s="26">
        <v>11.5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62</v>
      </c>
      <c r="E851" s="26">
        <v>5.2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40</v>
      </c>
      <c r="E852" s="26">
        <v>4.5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47</v>
      </c>
      <c r="E853" s="26">
        <v>4.5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49</v>
      </c>
      <c r="E854" s="26">
        <v>10.8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274</v>
      </c>
      <c r="E855" s="26">
        <v>7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17</v>
      </c>
      <c r="E856" s="26">
        <v>3.7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19</v>
      </c>
      <c r="E857" s="26">
        <v>8.1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133292</v>
      </c>
      <c r="E858" s="30">
        <f>D858/(C858/1000)</f>
        <v>6.4897916218529312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0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28.6</v>
      </c>
    </row>
    <row r="861" spans="1:5" x14ac:dyDescent="0.3">
      <c r="A861" s="34" t="s">
        <v>980</v>
      </c>
      <c r="B861" s="34"/>
      <c r="C861" s="35">
        <v>203062512</v>
      </c>
      <c r="D861" s="35">
        <v>1256376</v>
      </c>
      <c r="E861" s="36">
        <v>6.1871390618865192</v>
      </c>
    </row>
    <row r="862" spans="1:5" x14ac:dyDescent="0.3">
      <c r="A862" s="34"/>
      <c r="B862" s="34"/>
      <c r="C862" s="35"/>
      <c r="D862" s="35" t="s">
        <v>978</v>
      </c>
      <c r="E862" s="36">
        <v>0</v>
      </c>
    </row>
    <row r="863" spans="1:5" x14ac:dyDescent="0.3">
      <c r="A863" s="37"/>
      <c r="B863" s="37"/>
      <c r="C863" s="38"/>
      <c r="D863" s="38" t="s">
        <v>979</v>
      </c>
      <c r="E863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86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55</v>
      </c>
      <c r="E5" s="26">
        <v>8.8000000000000007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82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176</v>
      </c>
      <c r="E7" s="26">
        <v>12.6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21</v>
      </c>
      <c r="E8" s="26">
        <v>5.5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65</v>
      </c>
      <c r="E9" s="26">
        <v>7.2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89</v>
      </c>
      <c r="E10" s="26">
        <v>7.1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19</v>
      </c>
      <c r="E11" s="26">
        <v>9.1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32</v>
      </c>
      <c r="E12" s="26">
        <v>7.3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256</v>
      </c>
      <c r="E13" s="26">
        <v>13.9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144</v>
      </c>
      <c r="E14" s="26">
        <v>10.3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90</v>
      </c>
      <c r="E15" s="26">
        <v>3.6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27</v>
      </c>
      <c r="E16" s="26">
        <v>4.3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34</v>
      </c>
      <c r="E17" s="26">
        <v>12.4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11</v>
      </c>
      <c r="E18" s="26">
        <v>3.6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166</v>
      </c>
      <c r="E19" s="26">
        <v>5.4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325</v>
      </c>
      <c r="E20" s="26">
        <v>4.0999999999999996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23</v>
      </c>
      <c r="E21" s="26">
        <v>3.3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316</v>
      </c>
      <c r="E22" s="26">
        <v>7.8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39</v>
      </c>
      <c r="E23" s="26">
        <v>5.6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28</v>
      </c>
      <c r="E24" s="26">
        <v>1.5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72</v>
      </c>
      <c r="E25" s="26">
        <v>5.2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30</v>
      </c>
      <c r="E26" s="26">
        <v>5.3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34</v>
      </c>
      <c r="E27" s="26">
        <v>3.1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58</v>
      </c>
      <c r="E28" s="26">
        <v>14.5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82</v>
      </c>
      <c r="E29" s="26">
        <v>5.4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30</v>
      </c>
      <c r="E30" s="26">
        <v>7.3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31</v>
      </c>
      <c r="E31" s="26">
        <v>6.7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31</v>
      </c>
      <c r="E32" s="26">
        <v>0.8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106</v>
      </c>
      <c r="E33" s="26">
        <v>11.6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52</v>
      </c>
      <c r="E34" s="26">
        <v>4.4000000000000004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28</v>
      </c>
      <c r="E35" s="26">
        <v>3.7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135</v>
      </c>
      <c r="E36" s="26">
        <v>12.1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33</v>
      </c>
      <c r="E37" s="26">
        <v>3.6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34</v>
      </c>
      <c r="E38" s="26">
        <v>22.4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21</v>
      </c>
      <c r="E39" s="26">
        <v>9.6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13</v>
      </c>
      <c r="E40" s="26">
        <v>6.3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258</v>
      </c>
      <c r="E41" s="26">
        <v>7.5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179</v>
      </c>
      <c r="E42" s="26">
        <v>1.5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28</v>
      </c>
      <c r="E43" s="26">
        <v>9.5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110</v>
      </c>
      <c r="E44" s="26">
        <v>13.7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79</v>
      </c>
      <c r="E45" s="26">
        <v>9.3000000000000007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34</v>
      </c>
      <c r="E46" s="26">
        <v>13.1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16</v>
      </c>
      <c r="E47" s="26">
        <v>1.7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481</v>
      </c>
      <c r="E48" s="26">
        <v>4.3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27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189</v>
      </c>
      <c r="E50" s="26">
        <v>4.5999999999999996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11</v>
      </c>
      <c r="E51" s="26">
        <v>0.8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8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28</v>
      </c>
      <c r="E53" s="26">
        <v>5.9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194</v>
      </c>
      <c r="E54" s="26">
        <v>11.2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40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96</v>
      </c>
      <c r="E56" s="26">
        <v>7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21</v>
      </c>
      <c r="E57" s="26">
        <v>4.7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89</v>
      </c>
      <c r="E58" s="26">
        <v>4.8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94</v>
      </c>
      <c r="E59" s="26">
        <v>12.6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138</v>
      </c>
      <c r="E60" s="26">
        <v>5.9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28</v>
      </c>
      <c r="E61" s="26">
        <v>5.9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7</v>
      </c>
      <c r="E62" s="26">
        <v>1.1000000000000001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270</v>
      </c>
      <c r="E63" s="26">
        <v>8.8000000000000007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17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125317</v>
      </c>
      <c r="D65" s="26">
        <v>911</v>
      </c>
      <c r="E65" s="26">
        <v>7.3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55</v>
      </c>
      <c r="E66" s="26">
        <v>9.6999999999999993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130</v>
      </c>
      <c r="E67" s="26">
        <v>6.5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47</v>
      </c>
      <c r="E68" s="26">
        <v>4.5999999999999996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51</v>
      </c>
      <c r="E69" s="26">
        <v>15.7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11765</v>
      </c>
      <c r="E70" s="26">
        <v>5.0999999999999996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269</v>
      </c>
      <c r="E71" s="26">
        <v>11.2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128</v>
      </c>
      <c r="E72" s="26">
        <v>14.8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21</v>
      </c>
      <c r="E73" s="26">
        <v>2.2000000000000002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53</v>
      </c>
      <c r="E74" s="26">
        <v>12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25</v>
      </c>
      <c r="E75" s="26">
        <v>5.8</v>
      </c>
    </row>
    <row r="76" spans="1:5" x14ac:dyDescent="0.3">
      <c r="A76" s="24" t="s">
        <v>5</v>
      </c>
      <c r="B76" s="24" t="s">
        <v>77</v>
      </c>
      <c r="C76" s="25">
        <v>411859</v>
      </c>
      <c r="D76" s="26">
        <v>474</v>
      </c>
      <c r="E76" s="26">
        <v>1.2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23</v>
      </c>
      <c r="E77" s="26">
        <v>6.8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78</v>
      </c>
      <c r="E78" s="26">
        <v>5.6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20</v>
      </c>
      <c r="E79" s="26">
        <v>8.6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45</v>
      </c>
      <c r="E80" s="26">
        <v>1.1000000000000001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49</v>
      </c>
      <c r="E81" s="26">
        <v>9.1999999999999993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296</v>
      </c>
      <c r="E82" s="26">
        <v>6.2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210</v>
      </c>
      <c r="E83" s="26">
        <v>4.0999999999999996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93</v>
      </c>
      <c r="E84" s="26">
        <v>13.6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17</v>
      </c>
      <c r="E85" s="26">
        <v>3.7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10</v>
      </c>
      <c r="E86" s="26">
        <v>1.7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117</v>
      </c>
      <c r="E87" s="26">
        <v>8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23</v>
      </c>
      <c r="E88" s="26">
        <v>1.8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65</v>
      </c>
      <c r="E89" s="26">
        <v>3.8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34</v>
      </c>
      <c r="E90" s="26">
        <v>4.5999999999999996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21</v>
      </c>
      <c r="E91" s="26">
        <v>3.8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72</v>
      </c>
      <c r="E92" s="26">
        <v>7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32</v>
      </c>
      <c r="E93" s="26">
        <v>1.8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3</v>
      </c>
      <c r="E94" s="26">
        <v>0.2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40</v>
      </c>
      <c r="E95" s="26">
        <v>7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207</v>
      </c>
      <c r="E96" s="26">
        <v>13.8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330</v>
      </c>
      <c r="E97" s="26">
        <v>10.3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22</v>
      </c>
      <c r="E98" s="26">
        <v>5.0999999999999996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33</v>
      </c>
      <c r="E99" s="26">
        <v>7.4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43</v>
      </c>
      <c r="E100" s="26">
        <v>3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726</v>
      </c>
      <c r="E101" s="26">
        <v>18.7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36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52</v>
      </c>
      <c r="E103" s="26">
        <v>5.7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54</v>
      </c>
      <c r="E104" s="26">
        <v>13.4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261</v>
      </c>
      <c r="E105" s="26">
        <v>10.9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211</v>
      </c>
      <c r="E106" s="26">
        <v>8.8000000000000007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21</v>
      </c>
      <c r="E107" s="26">
        <v>3.2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42</v>
      </c>
      <c r="E108" s="26">
        <v>3.7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19</v>
      </c>
      <c r="E109" s="26">
        <v>5.2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47</v>
      </c>
      <c r="E110" s="26">
        <v>4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17</v>
      </c>
      <c r="E111" s="26">
        <v>7.5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40</v>
      </c>
      <c r="E112" s="26">
        <v>3.5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216</v>
      </c>
      <c r="E113" s="26">
        <v>5.6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60</v>
      </c>
      <c r="E114" s="26">
        <v>11.3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33</v>
      </c>
      <c r="E115" s="26">
        <v>8.1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50</v>
      </c>
      <c r="E116" s="26">
        <v>3.5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15</v>
      </c>
      <c r="E117" s="26">
        <v>5.4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38</v>
      </c>
      <c r="E118" s="26">
        <v>1.5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89</v>
      </c>
      <c r="E119" s="26">
        <v>3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42</v>
      </c>
      <c r="E120" s="26">
        <v>3.4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55</v>
      </c>
      <c r="E121" s="26">
        <v>18.7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123</v>
      </c>
      <c r="E122" s="26">
        <v>7.7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96</v>
      </c>
      <c r="E123" s="26">
        <v>4.5999999999999996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108</v>
      </c>
      <c r="E124" s="26">
        <v>6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23</v>
      </c>
      <c r="E125" s="26">
        <v>6.1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606</v>
      </c>
      <c r="E126" s="26">
        <v>11.6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47</v>
      </c>
      <c r="E127" s="26">
        <v>4.2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45</v>
      </c>
      <c r="E128" s="26">
        <v>5.4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47</v>
      </c>
      <c r="E129" s="26">
        <v>3.6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64</v>
      </c>
      <c r="E130" s="26">
        <v>2.4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52</v>
      </c>
      <c r="E131" s="26">
        <v>11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56</v>
      </c>
      <c r="E132" s="26">
        <v>5.2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6</v>
      </c>
      <c r="E133" s="26">
        <v>1.2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39</v>
      </c>
      <c r="E134" s="26">
        <v>2.8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27</v>
      </c>
      <c r="E135" s="26">
        <v>6.8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25</v>
      </c>
      <c r="E136" s="26">
        <v>4.9000000000000004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52</v>
      </c>
      <c r="E137" s="26">
        <v>12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197</v>
      </c>
      <c r="E138" s="26">
        <v>5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40</v>
      </c>
      <c r="E139" s="26">
        <v>6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46</v>
      </c>
      <c r="E140" s="26">
        <v>4.3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52</v>
      </c>
      <c r="E141" s="26">
        <v>3.5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61</v>
      </c>
      <c r="E142" s="26">
        <v>13.3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97</v>
      </c>
      <c r="E143" s="26">
        <v>6.9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24</v>
      </c>
      <c r="E144" s="26">
        <v>2.2999999999999998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78</v>
      </c>
      <c r="E145" s="26">
        <v>8.8000000000000007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63</v>
      </c>
      <c r="E146" s="26">
        <v>3.2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14</v>
      </c>
      <c r="E147" s="26">
        <v>4.9000000000000004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149</v>
      </c>
      <c r="E148" s="26">
        <v>6.3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207</v>
      </c>
      <c r="E149" s="26">
        <v>6.6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219</v>
      </c>
      <c r="E150" s="26">
        <v>2.5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51</v>
      </c>
      <c r="E151" s="26">
        <v>6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49</v>
      </c>
      <c r="E152" s="26">
        <v>7.3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120</v>
      </c>
      <c r="E153" s="26">
        <v>6.4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25</v>
      </c>
      <c r="E154" s="26">
        <v>9.6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28</v>
      </c>
      <c r="E155" s="26">
        <v>2.4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31</v>
      </c>
      <c r="E156" s="26">
        <v>2.8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68</v>
      </c>
      <c r="E157" s="26">
        <v>4.9000000000000004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101</v>
      </c>
      <c r="E158" s="26">
        <v>4.3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119</v>
      </c>
      <c r="E159" s="26">
        <v>4.0999999999999996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62</v>
      </c>
      <c r="E160" s="26">
        <v>3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72</v>
      </c>
      <c r="E161" s="26">
        <v>4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64</v>
      </c>
      <c r="E162" s="26">
        <v>6.7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6</v>
      </c>
      <c r="E163" s="26">
        <v>1.4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23</v>
      </c>
      <c r="E164" s="26">
        <v>6.7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34</v>
      </c>
      <c r="E165" s="26">
        <v>7.6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14</v>
      </c>
      <c r="E166" s="26">
        <v>6.4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21</v>
      </c>
      <c r="E167" s="26">
        <v>7.6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30</v>
      </c>
      <c r="E168" s="26">
        <v>1.7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11</v>
      </c>
      <c r="E169" s="26">
        <v>3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144</v>
      </c>
      <c r="E170" s="26">
        <v>2.2000000000000002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17</v>
      </c>
      <c r="E171" s="26">
        <v>3.1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18</v>
      </c>
      <c r="E172" s="26">
        <v>5.8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27</v>
      </c>
      <c r="E173" s="26">
        <v>3.9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45</v>
      </c>
      <c r="E174" s="26">
        <v>9.6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55</v>
      </c>
      <c r="E175" s="26">
        <v>2.6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7</v>
      </c>
      <c r="E176" s="26">
        <v>6.2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23</v>
      </c>
      <c r="E177" s="26">
        <v>3.7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87</v>
      </c>
      <c r="E178" s="26">
        <v>8.5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40</v>
      </c>
      <c r="E179" s="26">
        <v>13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34</v>
      </c>
      <c r="E180" s="26">
        <v>5.5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150</v>
      </c>
      <c r="E181" s="26">
        <v>14.5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141</v>
      </c>
      <c r="E182" s="26">
        <v>11.4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39</v>
      </c>
      <c r="E183" s="26">
        <v>14.1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39</v>
      </c>
      <c r="E184" s="26">
        <v>6.9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5</v>
      </c>
      <c r="E185" s="26">
        <v>1.1000000000000001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66</v>
      </c>
      <c r="E186" s="26">
        <v>9.3000000000000007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66</v>
      </c>
      <c r="E187" s="26">
        <v>2.2000000000000002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8</v>
      </c>
      <c r="E188" s="26">
        <v>1.1000000000000001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76</v>
      </c>
      <c r="E189" s="26">
        <v>9.3000000000000007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18</v>
      </c>
      <c r="E190" s="26">
        <v>6.5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27</v>
      </c>
      <c r="E191" s="26">
        <v>4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18</v>
      </c>
      <c r="E192" s="26">
        <v>1.7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28</v>
      </c>
      <c r="E193" s="26">
        <v>10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162</v>
      </c>
      <c r="E194" s="26">
        <v>5.7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46</v>
      </c>
      <c r="E195" s="26">
        <v>10.4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35</v>
      </c>
      <c r="E196" s="26">
        <v>1.5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20</v>
      </c>
      <c r="E197" s="26">
        <v>3.8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56</v>
      </c>
      <c r="E198" s="26">
        <v>4.5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19</v>
      </c>
      <c r="E199" s="26">
        <v>1.7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4</v>
      </c>
      <c r="E200" s="26">
        <v>0.6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55</v>
      </c>
      <c r="E201" s="26">
        <v>7.5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45</v>
      </c>
      <c r="E202" s="26">
        <v>4.0999999999999996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461</v>
      </c>
      <c r="E203" s="26">
        <v>8.6999999999999993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56</v>
      </c>
      <c r="E204" s="26">
        <v>11.7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21</v>
      </c>
      <c r="E205" s="26">
        <v>3.1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265</v>
      </c>
      <c r="E206" s="26">
        <v>2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72</v>
      </c>
      <c r="E207" s="26">
        <v>3.5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7</v>
      </c>
      <c r="E208" s="26">
        <v>4.4000000000000004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1225</v>
      </c>
      <c r="E209" s="26">
        <v>2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51</v>
      </c>
      <c r="E210" s="26">
        <v>5.6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434</v>
      </c>
      <c r="E211" s="26">
        <v>17.100000000000001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31</v>
      </c>
      <c r="E212" s="26">
        <v>4.0999999999999996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10</v>
      </c>
      <c r="E213" s="26">
        <v>3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121</v>
      </c>
      <c r="E214" s="26">
        <v>5.0999999999999996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75</v>
      </c>
      <c r="E215" s="26">
        <v>6.9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240</v>
      </c>
      <c r="E216" s="26">
        <v>8.3000000000000007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511</v>
      </c>
      <c r="E217" s="26">
        <v>4.9000000000000004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36</v>
      </c>
      <c r="E218" s="26">
        <v>4.4000000000000004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36</v>
      </c>
      <c r="E219" s="26">
        <v>13.2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11</v>
      </c>
      <c r="E220" s="26">
        <v>3.2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26</v>
      </c>
      <c r="E221" s="26">
        <v>8.9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7</v>
      </c>
      <c r="E222" s="26">
        <v>1.7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21</v>
      </c>
      <c r="E223" s="26">
        <v>3.4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8</v>
      </c>
      <c r="E224" s="26">
        <v>2.8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38</v>
      </c>
      <c r="E225" s="26">
        <v>8.9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52</v>
      </c>
      <c r="E226" s="26">
        <v>9.9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75</v>
      </c>
      <c r="E227" s="26">
        <v>6.2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44</v>
      </c>
      <c r="E228" s="26">
        <v>8.5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15</v>
      </c>
      <c r="E229" s="26">
        <v>3.3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32</v>
      </c>
      <c r="E230" s="26">
        <v>3.1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40</v>
      </c>
      <c r="E231" s="26">
        <v>7.4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37</v>
      </c>
      <c r="E232" s="26">
        <v>10.4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69</v>
      </c>
      <c r="E233" s="26">
        <v>4.5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35</v>
      </c>
      <c r="E234" s="26">
        <v>8.8000000000000007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71</v>
      </c>
      <c r="E235" s="26">
        <v>9.5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192</v>
      </c>
      <c r="E236" s="26">
        <v>2.4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38</v>
      </c>
      <c r="E237" s="26">
        <v>6.9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27</v>
      </c>
      <c r="E238" s="26">
        <v>3.4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36</v>
      </c>
      <c r="E239" s="26">
        <v>4.3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84</v>
      </c>
      <c r="E240" s="26">
        <v>8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16</v>
      </c>
      <c r="E241" s="26">
        <v>3.3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71</v>
      </c>
      <c r="E242" s="26">
        <v>9.3000000000000007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16</v>
      </c>
      <c r="E243" s="26">
        <v>5.3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156</v>
      </c>
      <c r="E244" s="26">
        <v>3.3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43</v>
      </c>
      <c r="E245" s="26">
        <v>12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62</v>
      </c>
      <c r="E246" s="26">
        <v>9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62</v>
      </c>
      <c r="E247" s="26">
        <v>14.6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80</v>
      </c>
      <c r="E248" s="26">
        <v>3.9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41</v>
      </c>
      <c r="E249" s="26">
        <v>9.8000000000000007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67</v>
      </c>
      <c r="E250" s="26">
        <v>10.3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6">
        <v>837</v>
      </c>
      <c r="E251" s="26">
        <v>3.6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48</v>
      </c>
      <c r="E252" s="26">
        <v>7.6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3</v>
      </c>
      <c r="E253" s="26">
        <v>0.5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68</v>
      </c>
      <c r="E254" s="26">
        <v>6.7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46</v>
      </c>
      <c r="E255" s="26">
        <v>12.4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39</v>
      </c>
      <c r="E256" s="26">
        <v>8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53</v>
      </c>
      <c r="E257" s="26">
        <v>10.9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22</v>
      </c>
      <c r="E258" s="26">
        <v>4.2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22</v>
      </c>
      <c r="E259" s="26">
        <v>7.1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14</v>
      </c>
      <c r="E260" s="26">
        <v>2.2000000000000002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33</v>
      </c>
      <c r="E261" s="26">
        <v>3.3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26</v>
      </c>
      <c r="E262" s="26">
        <v>5.0999999999999996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29</v>
      </c>
      <c r="E263" s="26">
        <v>2.2999999999999998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16</v>
      </c>
      <c r="E264" s="26">
        <v>3.3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18</v>
      </c>
      <c r="E265" s="26">
        <v>12.6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24</v>
      </c>
      <c r="E266" s="26">
        <v>13.1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46</v>
      </c>
      <c r="E267" s="26">
        <v>5.9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47</v>
      </c>
      <c r="E268" s="26">
        <v>1.8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87</v>
      </c>
      <c r="E269" s="26">
        <v>6.4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41</v>
      </c>
      <c r="E270" s="26">
        <v>6.4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37</v>
      </c>
      <c r="E271" s="26">
        <v>7.1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142</v>
      </c>
      <c r="E272" s="26">
        <v>9.6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49</v>
      </c>
      <c r="E273" s="26">
        <v>2.4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357</v>
      </c>
      <c r="E274" s="26">
        <v>4.2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144</v>
      </c>
      <c r="E275" s="26">
        <v>6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248</v>
      </c>
      <c r="E276" s="26">
        <v>8.1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16</v>
      </c>
      <c r="E277" s="26">
        <v>2.5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14</v>
      </c>
      <c r="E278" s="26">
        <v>1.2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18</v>
      </c>
      <c r="E279" s="26">
        <v>8.4</v>
      </c>
    </row>
    <row r="280" spans="1:5" x14ac:dyDescent="0.3">
      <c r="A280" s="24" t="s">
        <v>5</v>
      </c>
      <c r="B280" s="24" t="s">
        <v>282</v>
      </c>
      <c r="C280" s="25">
        <v>6840</v>
      </c>
      <c r="D280" s="26">
        <v>79</v>
      </c>
      <c r="E280" s="26">
        <v>11.5</v>
      </c>
    </row>
    <row r="281" spans="1:5" x14ac:dyDescent="0.3">
      <c r="A281" s="24" t="s">
        <v>5</v>
      </c>
      <c r="B281" s="24" t="s">
        <v>283</v>
      </c>
      <c r="C281" s="25">
        <v>10801</v>
      </c>
      <c r="D281" s="26">
        <v>105</v>
      </c>
      <c r="E281" s="26">
        <v>9.6999999999999993</v>
      </c>
    </row>
    <row r="282" spans="1:5" x14ac:dyDescent="0.3">
      <c r="A282" s="24" t="s">
        <v>5</v>
      </c>
      <c r="B282" s="24" t="s">
        <v>284</v>
      </c>
      <c r="C282" s="25">
        <v>3875</v>
      </c>
      <c r="D282" s="26">
        <v>32</v>
      </c>
      <c r="E282" s="26">
        <v>8.3000000000000007</v>
      </c>
    </row>
    <row r="283" spans="1:5" x14ac:dyDescent="0.3">
      <c r="A283" s="24" t="s">
        <v>5</v>
      </c>
      <c r="B283" s="24" t="s">
        <v>285</v>
      </c>
      <c r="C283" s="25">
        <v>53482</v>
      </c>
      <c r="D283" s="26">
        <v>367</v>
      </c>
      <c r="E283" s="26">
        <v>6.9</v>
      </c>
    </row>
    <row r="284" spans="1:5" x14ac:dyDescent="0.3">
      <c r="A284" s="24" t="s">
        <v>5</v>
      </c>
      <c r="B284" s="24" t="s">
        <v>286</v>
      </c>
      <c r="C284" s="25">
        <v>2578</v>
      </c>
      <c r="D284" s="26">
        <v>19</v>
      </c>
      <c r="E284" s="26">
        <v>7.5</v>
      </c>
    </row>
    <row r="285" spans="1:5" x14ac:dyDescent="0.3">
      <c r="A285" s="24" t="s">
        <v>5</v>
      </c>
      <c r="B285" s="24" t="s">
        <v>287</v>
      </c>
      <c r="C285" s="25">
        <v>3188</v>
      </c>
      <c r="D285" s="26">
        <v>28</v>
      </c>
      <c r="E285" s="26">
        <v>8.8000000000000007</v>
      </c>
    </row>
    <row r="286" spans="1:5" x14ac:dyDescent="0.3">
      <c r="A286" s="24" t="s">
        <v>5</v>
      </c>
      <c r="B286" s="24" t="s">
        <v>288</v>
      </c>
      <c r="C286" s="25">
        <v>5133</v>
      </c>
      <c r="D286" s="26">
        <v>60</v>
      </c>
      <c r="E286" s="26">
        <v>11.7</v>
      </c>
    </row>
    <row r="287" spans="1:5" x14ac:dyDescent="0.3">
      <c r="A287" s="24" t="s">
        <v>5</v>
      </c>
      <c r="B287" s="24" t="s">
        <v>289</v>
      </c>
      <c r="C287" s="25">
        <v>3032</v>
      </c>
      <c r="D287" s="26">
        <v>48</v>
      </c>
      <c r="E287" s="26">
        <v>15.7</v>
      </c>
    </row>
    <row r="288" spans="1:5" x14ac:dyDescent="0.3">
      <c r="A288" s="24" t="s">
        <v>5</v>
      </c>
      <c r="B288" s="24" t="s">
        <v>290</v>
      </c>
      <c r="C288" s="25">
        <v>6489</v>
      </c>
      <c r="D288" s="26">
        <v>67</v>
      </c>
      <c r="E288" s="26">
        <v>10.3</v>
      </c>
    </row>
    <row r="289" spans="1:5" x14ac:dyDescent="0.3">
      <c r="A289" s="24" t="s">
        <v>5</v>
      </c>
      <c r="B289" s="24" t="s">
        <v>291</v>
      </c>
      <c r="C289" s="25">
        <v>13978</v>
      </c>
      <c r="D289" s="26">
        <v>124</v>
      </c>
      <c r="E289" s="26">
        <v>8.9</v>
      </c>
    </row>
    <row r="290" spans="1:5" x14ac:dyDescent="0.3">
      <c r="A290" s="24" t="s">
        <v>5</v>
      </c>
      <c r="B290" s="24" t="s">
        <v>292</v>
      </c>
      <c r="C290" s="25">
        <v>2789</v>
      </c>
      <c r="D290" s="26">
        <v>26</v>
      </c>
      <c r="E290" s="26">
        <v>9.1999999999999993</v>
      </c>
    </row>
    <row r="291" spans="1:5" x14ac:dyDescent="0.3">
      <c r="A291" s="24" t="s">
        <v>5</v>
      </c>
      <c r="B291" s="24" t="s">
        <v>293</v>
      </c>
      <c r="C291" s="25">
        <v>9590</v>
      </c>
      <c r="D291" s="26">
        <v>43</v>
      </c>
      <c r="E291" s="26">
        <v>4.4000000000000004</v>
      </c>
    </row>
    <row r="292" spans="1:5" x14ac:dyDescent="0.3">
      <c r="A292" s="24" t="s">
        <v>5</v>
      </c>
      <c r="B292" s="24" t="s">
        <v>294</v>
      </c>
      <c r="C292" s="25">
        <v>10445</v>
      </c>
      <c r="D292" s="26">
        <v>107</v>
      </c>
      <c r="E292" s="26">
        <v>10.199999999999999</v>
      </c>
    </row>
    <row r="293" spans="1:5" x14ac:dyDescent="0.3">
      <c r="A293" s="24" t="s">
        <v>5</v>
      </c>
      <c r="B293" s="24" t="s">
        <v>295</v>
      </c>
      <c r="C293" s="25">
        <v>8045</v>
      </c>
      <c r="D293" s="26">
        <v>58</v>
      </c>
      <c r="E293" s="26">
        <v>7.3</v>
      </c>
    </row>
    <row r="294" spans="1:5" x14ac:dyDescent="0.3">
      <c r="A294" s="24" t="s">
        <v>5</v>
      </c>
      <c r="B294" s="24" t="s">
        <v>296</v>
      </c>
      <c r="C294" s="25">
        <v>68248</v>
      </c>
      <c r="D294" s="26">
        <v>140</v>
      </c>
      <c r="E294" s="26">
        <v>2</v>
      </c>
    </row>
    <row r="295" spans="1:5" x14ac:dyDescent="0.3">
      <c r="A295" s="24" t="s">
        <v>5</v>
      </c>
      <c r="B295" s="24" t="s">
        <v>297</v>
      </c>
      <c r="C295" s="25">
        <v>7949</v>
      </c>
      <c r="D295" s="26">
        <v>108</v>
      </c>
      <c r="E295" s="26">
        <v>13.5</v>
      </c>
    </row>
    <row r="296" spans="1:5" x14ac:dyDescent="0.3">
      <c r="A296" s="24" t="s">
        <v>5</v>
      </c>
      <c r="B296" s="24" t="s">
        <v>298</v>
      </c>
      <c r="C296" s="25">
        <v>3477</v>
      </c>
      <c r="D296" s="26">
        <v>19</v>
      </c>
      <c r="E296" s="26">
        <v>5.5</v>
      </c>
    </row>
    <row r="297" spans="1:5" x14ac:dyDescent="0.3">
      <c r="A297" s="24" t="s">
        <v>5</v>
      </c>
      <c r="B297" s="24" t="s">
        <v>299</v>
      </c>
      <c r="C297" s="25">
        <v>3093</v>
      </c>
      <c r="D297" s="26">
        <v>32</v>
      </c>
      <c r="E297" s="26">
        <v>10.199999999999999</v>
      </c>
    </row>
    <row r="298" spans="1:5" x14ac:dyDescent="0.3">
      <c r="A298" s="24" t="s">
        <v>5</v>
      </c>
      <c r="B298" s="24" t="s">
        <v>300</v>
      </c>
      <c r="C298" s="25">
        <v>7366</v>
      </c>
      <c r="D298" s="26">
        <v>20</v>
      </c>
      <c r="E298" s="26">
        <v>2.7</v>
      </c>
    </row>
    <row r="299" spans="1:5" x14ac:dyDescent="0.3">
      <c r="A299" s="24" t="s">
        <v>5</v>
      </c>
      <c r="B299" s="24" t="s">
        <v>301</v>
      </c>
      <c r="C299" s="25">
        <v>4503</v>
      </c>
      <c r="D299" s="26">
        <v>64</v>
      </c>
      <c r="E299" s="26">
        <v>14.2</v>
      </c>
    </row>
    <row r="300" spans="1:5" x14ac:dyDescent="0.3">
      <c r="A300" s="24" t="s">
        <v>5</v>
      </c>
      <c r="B300" s="24" t="s">
        <v>302</v>
      </c>
      <c r="C300" s="25">
        <v>23476</v>
      </c>
      <c r="D300" s="26">
        <v>210</v>
      </c>
      <c r="E300" s="26">
        <v>9</v>
      </c>
    </row>
    <row r="301" spans="1:5" x14ac:dyDescent="0.3">
      <c r="A301" s="24" t="s">
        <v>5</v>
      </c>
      <c r="B301" s="24" t="s">
        <v>303</v>
      </c>
      <c r="C301" s="25">
        <v>5034</v>
      </c>
      <c r="D301" s="26">
        <v>28</v>
      </c>
      <c r="E301" s="26">
        <v>5.6</v>
      </c>
    </row>
    <row r="302" spans="1:5" x14ac:dyDescent="0.3">
      <c r="A302" s="24" t="s">
        <v>5</v>
      </c>
      <c r="B302" s="24" t="s">
        <v>304</v>
      </c>
      <c r="C302" s="25">
        <v>5640</v>
      </c>
      <c r="D302" s="26">
        <v>30</v>
      </c>
      <c r="E302" s="26">
        <v>5.4</v>
      </c>
    </row>
    <row r="303" spans="1:5" x14ac:dyDescent="0.3">
      <c r="A303" s="24" t="s">
        <v>5</v>
      </c>
      <c r="B303" s="24" t="s">
        <v>305</v>
      </c>
      <c r="C303" s="25">
        <v>8226</v>
      </c>
      <c r="D303" s="26">
        <v>74</v>
      </c>
      <c r="E303" s="26">
        <v>9</v>
      </c>
    </row>
    <row r="304" spans="1:5" x14ac:dyDescent="0.3">
      <c r="A304" s="24" t="s">
        <v>5</v>
      </c>
      <c r="B304" s="24" t="s">
        <v>306</v>
      </c>
      <c r="C304" s="25">
        <v>3391</v>
      </c>
      <c r="D304" s="26">
        <v>15</v>
      </c>
      <c r="E304" s="26">
        <v>4.5</v>
      </c>
    </row>
    <row r="305" spans="1:5" x14ac:dyDescent="0.3">
      <c r="A305" s="24" t="s">
        <v>5</v>
      </c>
      <c r="B305" s="24" t="s">
        <v>307</v>
      </c>
      <c r="C305" s="25">
        <v>14533</v>
      </c>
      <c r="D305" s="26">
        <v>117</v>
      </c>
      <c r="E305" s="26">
        <v>8</v>
      </c>
    </row>
    <row r="306" spans="1:5" x14ac:dyDescent="0.3">
      <c r="A306" s="24" t="s">
        <v>5</v>
      </c>
      <c r="B306" s="24" t="s">
        <v>308</v>
      </c>
      <c r="C306" s="25">
        <v>4345</v>
      </c>
      <c r="D306" s="26">
        <v>35</v>
      </c>
      <c r="E306" s="26">
        <v>8</v>
      </c>
    </row>
    <row r="307" spans="1:5" x14ac:dyDescent="0.3">
      <c r="A307" s="24" t="s">
        <v>5</v>
      </c>
      <c r="B307" s="24" t="s">
        <v>309</v>
      </c>
      <c r="C307" s="25">
        <v>4647</v>
      </c>
      <c r="D307" s="26">
        <v>42</v>
      </c>
      <c r="E307" s="26">
        <v>9</v>
      </c>
    </row>
    <row r="308" spans="1:5" x14ac:dyDescent="0.3">
      <c r="A308" s="24" t="s">
        <v>5</v>
      </c>
      <c r="B308" s="24" t="s">
        <v>310</v>
      </c>
      <c r="C308" s="25">
        <v>58588</v>
      </c>
      <c r="D308" s="26">
        <v>411</v>
      </c>
      <c r="E308" s="26">
        <v>7</v>
      </c>
    </row>
    <row r="309" spans="1:5" x14ac:dyDescent="0.3">
      <c r="A309" s="24" t="s">
        <v>5</v>
      </c>
      <c r="B309" s="24" t="s">
        <v>311</v>
      </c>
      <c r="C309" s="25">
        <v>4686</v>
      </c>
      <c r="D309" s="26">
        <v>20</v>
      </c>
      <c r="E309" s="26">
        <v>4.2</v>
      </c>
    </row>
    <row r="310" spans="1:5" x14ac:dyDescent="0.3">
      <c r="A310" s="24" t="s">
        <v>5</v>
      </c>
      <c r="B310" s="24" t="s">
        <v>312</v>
      </c>
      <c r="C310" s="25">
        <v>6222</v>
      </c>
      <c r="D310" s="26">
        <v>81</v>
      </c>
      <c r="E310" s="26">
        <v>12.9</v>
      </c>
    </row>
    <row r="311" spans="1:5" x14ac:dyDescent="0.3">
      <c r="A311" s="24" t="s">
        <v>5</v>
      </c>
      <c r="B311" s="24" t="s">
        <v>313</v>
      </c>
      <c r="C311" s="25">
        <v>4793</v>
      </c>
      <c r="D311" s="26">
        <v>77</v>
      </c>
      <c r="E311" s="26">
        <v>16.100000000000001</v>
      </c>
    </row>
    <row r="312" spans="1:5" x14ac:dyDescent="0.3">
      <c r="A312" s="24" t="s">
        <v>5</v>
      </c>
      <c r="B312" s="24" t="s">
        <v>314</v>
      </c>
      <c r="C312" s="25">
        <v>2928</v>
      </c>
      <c r="D312" s="26">
        <v>22</v>
      </c>
      <c r="E312" s="26">
        <v>7.4</v>
      </c>
    </row>
    <row r="313" spans="1:5" x14ac:dyDescent="0.3">
      <c r="A313" s="24" t="s">
        <v>5</v>
      </c>
      <c r="B313" s="24" t="s">
        <v>315</v>
      </c>
      <c r="C313" s="25">
        <v>2830</v>
      </c>
      <c r="D313" s="26">
        <v>74</v>
      </c>
      <c r="E313" s="26">
        <v>26.2</v>
      </c>
    </row>
    <row r="314" spans="1:5" x14ac:dyDescent="0.3">
      <c r="A314" s="24" t="s">
        <v>5</v>
      </c>
      <c r="B314" s="24" t="s">
        <v>316</v>
      </c>
      <c r="C314" s="25">
        <v>4053</v>
      </c>
      <c r="D314" s="26">
        <v>24</v>
      </c>
      <c r="E314" s="26">
        <v>5.9</v>
      </c>
    </row>
    <row r="315" spans="1:5" x14ac:dyDescent="0.3">
      <c r="A315" s="24" t="s">
        <v>5</v>
      </c>
      <c r="B315" s="24" t="s">
        <v>317</v>
      </c>
      <c r="C315" s="25">
        <v>4736</v>
      </c>
      <c r="D315" s="26">
        <v>11</v>
      </c>
      <c r="E315" s="26">
        <v>2.2999999999999998</v>
      </c>
    </row>
    <row r="316" spans="1:5" x14ac:dyDescent="0.3">
      <c r="A316" s="24" t="s">
        <v>5</v>
      </c>
      <c r="B316" s="24" t="s">
        <v>318</v>
      </c>
      <c r="C316" s="25">
        <v>5230</v>
      </c>
      <c r="D316" s="26">
        <v>63</v>
      </c>
      <c r="E316" s="26">
        <v>12</v>
      </c>
    </row>
    <row r="317" spans="1:5" x14ac:dyDescent="0.3">
      <c r="A317" s="24" t="s">
        <v>5</v>
      </c>
      <c r="B317" s="24" t="s">
        <v>319</v>
      </c>
      <c r="C317" s="25">
        <v>11331</v>
      </c>
      <c r="D317" s="26">
        <v>76</v>
      </c>
      <c r="E317" s="26">
        <v>6.7</v>
      </c>
    </row>
    <row r="318" spans="1:5" x14ac:dyDescent="0.3">
      <c r="A318" s="24" t="s">
        <v>5</v>
      </c>
      <c r="B318" s="24" t="s">
        <v>320</v>
      </c>
      <c r="C318" s="25">
        <v>257172</v>
      </c>
      <c r="D318" s="25">
        <v>1628</v>
      </c>
      <c r="E318" s="26">
        <v>6.3</v>
      </c>
    </row>
    <row r="319" spans="1:5" x14ac:dyDescent="0.3">
      <c r="A319" s="24" t="s">
        <v>5</v>
      </c>
      <c r="B319" s="24" t="s">
        <v>321</v>
      </c>
      <c r="C319" s="25">
        <v>13901</v>
      </c>
      <c r="D319" s="26">
        <v>138</v>
      </c>
      <c r="E319" s="26">
        <v>9.9</v>
      </c>
    </row>
    <row r="320" spans="1:5" x14ac:dyDescent="0.3">
      <c r="A320" s="24" t="s">
        <v>5</v>
      </c>
      <c r="B320" s="24" t="s">
        <v>322</v>
      </c>
      <c r="C320" s="25">
        <v>1392</v>
      </c>
      <c r="D320" s="26">
        <v>51</v>
      </c>
      <c r="E320" s="26">
        <v>37</v>
      </c>
    </row>
    <row r="321" spans="1:5" x14ac:dyDescent="0.3">
      <c r="A321" s="24" t="s">
        <v>5</v>
      </c>
      <c r="B321" s="24" t="s">
        <v>323</v>
      </c>
      <c r="C321" s="25">
        <v>32244</v>
      </c>
      <c r="D321" s="26">
        <v>131</v>
      </c>
      <c r="E321" s="26">
        <v>4.0999999999999996</v>
      </c>
    </row>
    <row r="322" spans="1:5" x14ac:dyDescent="0.3">
      <c r="A322" s="24" t="s">
        <v>5</v>
      </c>
      <c r="B322" s="24" t="s">
        <v>324</v>
      </c>
      <c r="C322" s="25">
        <v>13772</v>
      </c>
      <c r="D322" s="26">
        <v>49</v>
      </c>
      <c r="E322" s="26">
        <v>3.5</v>
      </c>
    </row>
    <row r="323" spans="1:5" x14ac:dyDescent="0.3">
      <c r="A323" s="24" t="s">
        <v>5</v>
      </c>
      <c r="B323" s="24" t="s">
        <v>325</v>
      </c>
      <c r="C323" s="25">
        <v>9753</v>
      </c>
      <c r="D323" s="26">
        <v>42</v>
      </c>
      <c r="E323" s="26">
        <v>4.3</v>
      </c>
    </row>
    <row r="324" spans="1:5" x14ac:dyDescent="0.3">
      <c r="A324" s="24" t="s">
        <v>5</v>
      </c>
      <c r="B324" s="24" t="s">
        <v>326</v>
      </c>
      <c r="C324" s="25">
        <v>5051</v>
      </c>
      <c r="D324" s="26">
        <v>10</v>
      </c>
      <c r="E324" s="26">
        <v>2</v>
      </c>
    </row>
    <row r="325" spans="1:5" x14ac:dyDescent="0.3">
      <c r="A325" s="24" t="s">
        <v>5</v>
      </c>
      <c r="B325" s="24" t="s">
        <v>327</v>
      </c>
      <c r="C325" s="25">
        <v>19150</v>
      </c>
      <c r="D325" s="26">
        <v>17</v>
      </c>
      <c r="E325" s="26">
        <v>0.9</v>
      </c>
    </row>
    <row r="326" spans="1:5" x14ac:dyDescent="0.3">
      <c r="A326" s="24" t="s">
        <v>5</v>
      </c>
      <c r="B326" s="24" t="s">
        <v>328</v>
      </c>
      <c r="C326" s="25">
        <v>7714</v>
      </c>
      <c r="D326" s="26">
        <v>72</v>
      </c>
      <c r="E326" s="26">
        <v>9.3000000000000007</v>
      </c>
    </row>
    <row r="327" spans="1:5" x14ac:dyDescent="0.3">
      <c r="A327" s="24" t="s">
        <v>5</v>
      </c>
      <c r="B327" s="24" t="s">
        <v>329</v>
      </c>
      <c r="C327" s="25">
        <v>3149</v>
      </c>
      <c r="D327" s="26">
        <v>36</v>
      </c>
      <c r="E327" s="26">
        <v>11.4</v>
      </c>
    </row>
    <row r="328" spans="1:5" x14ac:dyDescent="0.3">
      <c r="A328" s="24" t="s">
        <v>5</v>
      </c>
      <c r="B328" s="24" t="s">
        <v>330</v>
      </c>
      <c r="C328" s="25">
        <v>6539</v>
      </c>
      <c r="D328" s="26">
        <v>44</v>
      </c>
      <c r="E328" s="26">
        <v>6.8</v>
      </c>
    </row>
    <row r="329" spans="1:5" x14ac:dyDescent="0.3">
      <c r="A329" s="24" t="s">
        <v>5</v>
      </c>
      <c r="B329" s="24" t="s">
        <v>331</v>
      </c>
      <c r="C329" s="25">
        <v>50911</v>
      </c>
      <c r="D329" s="26">
        <v>42</v>
      </c>
      <c r="E329" s="26">
        <v>0.8</v>
      </c>
    </row>
    <row r="330" spans="1:5" x14ac:dyDescent="0.3">
      <c r="A330" s="24" t="s">
        <v>5</v>
      </c>
      <c r="B330" s="24" t="s">
        <v>332</v>
      </c>
      <c r="C330" s="25">
        <v>7131</v>
      </c>
      <c r="D330" s="26">
        <v>54</v>
      </c>
      <c r="E330" s="26">
        <v>7.6</v>
      </c>
    </row>
    <row r="331" spans="1:5" x14ac:dyDescent="0.3">
      <c r="A331" s="24" t="s">
        <v>5</v>
      </c>
      <c r="B331" s="24" t="s">
        <v>333</v>
      </c>
      <c r="C331" s="25">
        <v>8478</v>
      </c>
      <c r="D331" s="26">
        <v>44</v>
      </c>
      <c r="E331" s="26">
        <v>5.2</v>
      </c>
    </row>
    <row r="332" spans="1:5" x14ac:dyDescent="0.3">
      <c r="A332" s="24" t="s">
        <v>5</v>
      </c>
      <c r="B332" s="24" t="s">
        <v>334</v>
      </c>
      <c r="C332" s="25">
        <v>7778</v>
      </c>
      <c r="D332" s="26">
        <v>33</v>
      </c>
      <c r="E332" s="26">
        <v>4.3</v>
      </c>
    </row>
    <row r="333" spans="1:5" x14ac:dyDescent="0.3">
      <c r="A333" s="24" t="s">
        <v>5</v>
      </c>
      <c r="B333" s="24" t="s">
        <v>335</v>
      </c>
      <c r="C333" s="25">
        <v>5192</v>
      </c>
      <c r="D333" s="26">
        <v>39</v>
      </c>
      <c r="E333" s="26">
        <v>7.6</v>
      </c>
    </row>
    <row r="334" spans="1:5" x14ac:dyDescent="0.3">
      <c r="A334" s="24" t="s">
        <v>5</v>
      </c>
      <c r="B334" s="24" t="s">
        <v>336</v>
      </c>
      <c r="C334" s="25">
        <v>6134</v>
      </c>
      <c r="D334" s="26">
        <v>14</v>
      </c>
      <c r="E334" s="26">
        <v>2.2999999999999998</v>
      </c>
    </row>
    <row r="335" spans="1:5" x14ac:dyDescent="0.3">
      <c r="A335" s="24" t="s">
        <v>5</v>
      </c>
      <c r="B335" s="24" t="s">
        <v>337</v>
      </c>
      <c r="C335" s="25">
        <v>12030</v>
      </c>
      <c r="D335" s="26">
        <v>28</v>
      </c>
      <c r="E335" s="26">
        <v>2.2999999999999998</v>
      </c>
    </row>
    <row r="336" spans="1:5" x14ac:dyDescent="0.3">
      <c r="A336" s="24" t="s">
        <v>5</v>
      </c>
      <c r="B336" s="24" t="s">
        <v>338</v>
      </c>
      <c r="C336" s="25">
        <v>5198</v>
      </c>
      <c r="D336" s="26">
        <v>86</v>
      </c>
      <c r="E336" s="26">
        <v>16.600000000000001</v>
      </c>
    </row>
    <row r="337" spans="1:5" x14ac:dyDescent="0.3">
      <c r="A337" s="24" t="s">
        <v>5</v>
      </c>
      <c r="B337" s="24" t="s">
        <v>339</v>
      </c>
      <c r="C337" s="25">
        <v>22229</v>
      </c>
      <c r="D337" s="26">
        <v>65</v>
      </c>
      <c r="E337" s="26">
        <v>2.9</v>
      </c>
    </row>
    <row r="338" spans="1:5" x14ac:dyDescent="0.3">
      <c r="A338" s="24" t="s">
        <v>5</v>
      </c>
      <c r="B338" s="24" t="s">
        <v>340</v>
      </c>
      <c r="C338" s="25">
        <v>6286</v>
      </c>
      <c r="D338" s="26">
        <v>38</v>
      </c>
      <c r="E338" s="26">
        <v>6</v>
      </c>
    </row>
    <row r="339" spans="1:5" x14ac:dyDescent="0.3">
      <c r="A339" s="24" t="s">
        <v>5</v>
      </c>
      <c r="B339" s="24" t="s">
        <v>341</v>
      </c>
      <c r="C339" s="25">
        <v>5081</v>
      </c>
      <c r="D339" s="26">
        <v>37</v>
      </c>
      <c r="E339" s="26">
        <v>7.3</v>
      </c>
    </row>
    <row r="340" spans="1:5" x14ac:dyDescent="0.3">
      <c r="A340" s="24" t="s">
        <v>5</v>
      </c>
      <c r="B340" s="24" t="s">
        <v>342</v>
      </c>
      <c r="C340" s="25">
        <v>10948</v>
      </c>
      <c r="D340" s="26">
        <v>44</v>
      </c>
      <c r="E340" s="26">
        <v>4</v>
      </c>
    </row>
    <row r="341" spans="1:5" x14ac:dyDescent="0.3">
      <c r="A341" s="24" t="s">
        <v>5</v>
      </c>
      <c r="B341" s="24" t="s">
        <v>343</v>
      </c>
      <c r="C341" s="25">
        <v>170387</v>
      </c>
      <c r="D341" s="26">
        <v>924</v>
      </c>
      <c r="E341" s="26">
        <v>5.4</v>
      </c>
    </row>
    <row r="342" spans="1:5" x14ac:dyDescent="0.3">
      <c r="A342" s="24" t="s">
        <v>5</v>
      </c>
      <c r="B342" s="24" t="s">
        <v>344</v>
      </c>
      <c r="C342" s="25">
        <v>3365</v>
      </c>
      <c r="D342" s="26">
        <v>12</v>
      </c>
      <c r="E342" s="26">
        <v>3.7</v>
      </c>
    </row>
    <row r="343" spans="1:5" x14ac:dyDescent="0.3">
      <c r="A343" s="24" t="s">
        <v>5</v>
      </c>
      <c r="B343" s="24" t="s">
        <v>345</v>
      </c>
      <c r="C343" s="25">
        <v>2698</v>
      </c>
      <c r="D343" s="26">
        <v>6</v>
      </c>
      <c r="E343" s="26">
        <v>2.2999999999999998</v>
      </c>
    </row>
    <row r="344" spans="1:5" x14ac:dyDescent="0.3">
      <c r="A344" s="24" t="s">
        <v>5</v>
      </c>
      <c r="B344" s="24" t="s">
        <v>346</v>
      </c>
      <c r="C344" s="25">
        <v>10677</v>
      </c>
      <c r="D344" s="26">
        <v>18</v>
      </c>
      <c r="E344" s="26">
        <v>1.7</v>
      </c>
    </row>
    <row r="345" spans="1:5" x14ac:dyDescent="0.3">
      <c r="A345" s="24" t="s">
        <v>5</v>
      </c>
      <c r="B345" s="24" t="s">
        <v>347</v>
      </c>
      <c r="C345" s="25">
        <v>45847</v>
      </c>
      <c r="D345" s="26">
        <v>263</v>
      </c>
      <c r="E345" s="26">
        <v>5.7</v>
      </c>
    </row>
    <row r="346" spans="1:5" x14ac:dyDescent="0.3">
      <c r="A346" s="24" t="s">
        <v>5</v>
      </c>
      <c r="B346" s="24" t="s">
        <v>348</v>
      </c>
      <c r="C346" s="25">
        <v>10830</v>
      </c>
      <c r="D346" s="26">
        <v>68</v>
      </c>
      <c r="E346" s="26">
        <v>6.3</v>
      </c>
    </row>
    <row r="347" spans="1:5" x14ac:dyDescent="0.3">
      <c r="A347" s="24" t="s">
        <v>5</v>
      </c>
      <c r="B347" s="24" t="s">
        <v>349</v>
      </c>
      <c r="C347" s="25">
        <v>6826</v>
      </c>
      <c r="D347" s="26">
        <v>71</v>
      </c>
      <c r="E347" s="26">
        <v>10.3</v>
      </c>
    </row>
    <row r="348" spans="1:5" x14ac:dyDescent="0.3">
      <c r="A348" s="24" t="s">
        <v>5</v>
      </c>
      <c r="B348" s="24" t="s">
        <v>350</v>
      </c>
      <c r="C348" s="25">
        <v>7003</v>
      </c>
      <c r="D348" s="26">
        <v>14</v>
      </c>
      <c r="E348" s="26">
        <v>2</v>
      </c>
    </row>
    <row r="349" spans="1:5" x14ac:dyDescent="0.3">
      <c r="A349" s="24" t="s">
        <v>5</v>
      </c>
      <c r="B349" s="24" t="s">
        <v>351</v>
      </c>
      <c r="C349" s="25">
        <v>12741</v>
      </c>
      <c r="D349" s="26">
        <v>71</v>
      </c>
      <c r="E349" s="26">
        <v>5.6</v>
      </c>
    </row>
    <row r="350" spans="1:5" x14ac:dyDescent="0.3">
      <c r="A350" s="24" t="s">
        <v>5</v>
      </c>
      <c r="B350" s="24" t="s">
        <v>352</v>
      </c>
      <c r="C350" s="25">
        <v>6986</v>
      </c>
      <c r="D350" s="26">
        <v>39</v>
      </c>
      <c r="E350" s="26">
        <v>5.6</v>
      </c>
    </row>
    <row r="351" spans="1:5" x14ac:dyDescent="0.3">
      <c r="A351" s="24" t="s">
        <v>5</v>
      </c>
      <c r="B351" s="24" t="s">
        <v>353</v>
      </c>
      <c r="C351" s="25">
        <v>7301</v>
      </c>
      <c r="D351" s="26">
        <v>31</v>
      </c>
      <c r="E351" s="26">
        <v>4.3</v>
      </c>
    </row>
    <row r="352" spans="1:5" x14ac:dyDescent="0.3">
      <c r="A352" s="24" t="s">
        <v>5</v>
      </c>
      <c r="B352" s="24" t="s">
        <v>354</v>
      </c>
      <c r="C352" s="25">
        <v>6346</v>
      </c>
      <c r="D352" s="26">
        <v>50</v>
      </c>
      <c r="E352" s="26">
        <v>7.8</v>
      </c>
    </row>
    <row r="353" spans="1:5" x14ac:dyDescent="0.3">
      <c r="A353" s="24" t="s">
        <v>5</v>
      </c>
      <c r="B353" s="24" t="s">
        <v>355</v>
      </c>
      <c r="C353" s="25">
        <v>6171</v>
      </c>
      <c r="D353" s="26">
        <v>41</v>
      </c>
      <c r="E353" s="26">
        <v>6.7</v>
      </c>
    </row>
    <row r="354" spans="1:5" x14ac:dyDescent="0.3">
      <c r="A354" s="24" t="s">
        <v>5</v>
      </c>
      <c r="B354" s="24" t="s">
        <v>356</v>
      </c>
      <c r="C354" s="25">
        <v>2580</v>
      </c>
      <c r="D354" s="26">
        <v>16</v>
      </c>
      <c r="E354" s="26">
        <v>6.2</v>
      </c>
    </row>
    <row r="355" spans="1:5" x14ac:dyDescent="0.3">
      <c r="A355" s="24" t="s">
        <v>5</v>
      </c>
      <c r="B355" s="24" t="s">
        <v>357</v>
      </c>
      <c r="C355" s="25">
        <v>22692</v>
      </c>
      <c r="D355" s="26">
        <v>147</v>
      </c>
      <c r="E355" s="26">
        <v>6.5</v>
      </c>
    </row>
    <row r="356" spans="1:5" x14ac:dyDescent="0.3">
      <c r="A356" s="24" t="s">
        <v>5</v>
      </c>
      <c r="B356" s="24" t="s">
        <v>358</v>
      </c>
      <c r="C356" s="25">
        <v>6239</v>
      </c>
      <c r="D356" s="26">
        <v>62</v>
      </c>
      <c r="E356" s="26">
        <v>10</v>
      </c>
    </row>
    <row r="357" spans="1:5" x14ac:dyDescent="0.3">
      <c r="A357" s="24" t="s">
        <v>5</v>
      </c>
      <c r="B357" s="24" t="s">
        <v>359</v>
      </c>
      <c r="C357" s="25">
        <v>7371</v>
      </c>
      <c r="D357" s="26">
        <v>66</v>
      </c>
      <c r="E357" s="26">
        <v>9</v>
      </c>
    </row>
    <row r="358" spans="1:5" x14ac:dyDescent="0.3">
      <c r="A358" s="24" t="s">
        <v>5</v>
      </c>
      <c r="B358" s="24" t="s">
        <v>360</v>
      </c>
      <c r="C358" s="25">
        <v>17136</v>
      </c>
      <c r="D358" s="26">
        <v>147</v>
      </c>
      <c r="E358" s="26">
        <v>8.6</v>
      </c>
    </row>
    <row r="359" spans="1:5" x14ac:dyDescent="0.3">
      <c r="A359" s="24" t="s">
        <v>5</v>
      </c>
      <c r="B359" s="24" t="s">
        <v>361</v>
      </c>
      <c r="C359" s="25">
        <v>19522</v>
      </c>
      <c r="D359" s="26">
        <v>188</v>
      </c>
      <c r="E359" s="26">
        <v>9.6</v>
      </c>
    </row>
    <row r="360" spans="1:5" x14ac:dyDescent="0.3">
      <c r="A360" s="24" t="s">
        <v>5</v>
      </c>
      <c r="B360" s="24" t="s">
        <v>362</v>
      </c>
      <c r="C360" s="25">
        <v>227731</v>
      </c>
      <c r="D360" s="26">
        <v>486</v>
      </c>
      <c r="E360" s="26">
        <v>2.1</v>
      </c>
    </row>
    <row r="361" spans="1:5" x14ac:dyDescent="0.3">
      <c r="A361" s="24" t="s">
        <v>5</v>
      </c>
      <c r="B361" s="24" t="s">
        <v>363</v>
      </c>
      <c r="C361" s="25">
        <v>3775</v>
      </c>
      <c r="D361" s="26">
        <v>42</v>
      </c>
      <c r="E361" s="26">
        <v>11.2</v>
      </c>
    </row>
    <row r="362" spans="1:5" x14ac:dyDescent="0.3">
      <c r="A362" s="24" t="s">
        <v>5</v>
      </c>
      <c r="B362" s="24" t="s">
        <v>364</v>
      </c>
      <c r="C362" s="25">
        <v>9135</v>
      </c>
      <c r="D362" s="26">
        <v>25</v>
      </c>
      <c r="E362" s="26">
        <v>2.7</v>
      </c>
    </row>
    <row r="363" spans="1:5" x14ac:dyDescent="0.3">
      <c r="A363" s="24" t="s">
        <v>5</v>
      </c>
      <c r="B363" s="24" t="s">
        <v>365</v>
      </c>
      <c r="C363" s="25">
        <v>7180</v>
      </c>
      <c r="D363" s="26">
        <v>61</v>
      </c>
      <c r="E363" s="26">
        <v>8.6</v>
      </c>
    </row>
    <row r="364" spans="1:5" x14ac:dyDescent="0.3">
      <c r="A364" s="24" t="s">
        <v>5</v>
      </c>
      <c r="B364" s="24" t="s">
        <v>366</v>
      </c>
      <c r="C364" s="25">
        <v>113343</v>
      </c>
      <c r="D364" s="26">
        <v>96</v>
      </c>
      <c r="E364" s="26">
        <v>0.8</v>
      </c>
    </row>
    <row r="365" spans="1:5" x14ac:dyDescent="0.3">
      <c r="A365" s="24" t="s">
        <v>5</v>
      </c>
      <c r="B365" s="24" t="s">
        <v>367</v>
      </c>
      <c r="C365" s="25">
        <v>10362</v>
      </c>
      <c r="D365" s="26">
        <v>95</v>
      </c>
      <c r="E365" s="26">
        <v>9.1</v>
      </c>
    </row>
    <row r="366" spans="1:5" x14ac:dyDescent="0.3">
      <c r="A366" s="24" t="s">
        <v>5</v>
      </c>
      <c r="B366" s="24" t="s">
        <v>368</v>
      </c>
      <c r="C366" s="25">
        <v>53282</v>
      </c>
      <c r="D366" s="26">
        <v>186</v>
      </c>
      <c r="E366" s="26">
        <v>3.5</v>
      </c>
    </row>
    <row r="367" spans="1:5" x14ac:dyDescent="0.3">
      <c r="A367" s="24" t="s">
        <v>5</v>
      </c>
      <c r="B367" s="24" t="s">
        <v>369</v>
      </c>
      <c r="C367" s="25">
        <v>4252</v>
      </c>
      <c r="D367" s="26">
        <v>60</v>
      </c>
      <c r="E367" s="26">
        <v>14</v>
      </c>
    </row>
    <row r="368" spans="1:5" x14ac:dyDescent="0.3">
      <c r="A368" s="24" t="s">
        <v>5</v>
      </c>
      <c r="B368" s="24" t="s">
        <v>370</v>
      </c>
      <c r="C368" s="25">
        <v>17208</v>
      </c>
      <c r="D368" s="26">
        <v>102</v>
      </c>
      <c r="E368" s="26">
        <v>5.9</v>
      </c>
    </row>
    <row r="369" spans="1:5" x14ac:dyDescent="0.3">
      <c r="A369" s="24" t="s">
        <v>5</v>
      </c>
      <c r="B369" s="24" t="s">
        <v>371</v>
      </c>
      <c r="C369" s="25">
        <v>13846</v>
      </c>
      <c r="D369" s="26">
        <v>118</v>
      </c>
      <c r="E369" s="26">
        <v>8.5</v>
      </c>
    </row>
    <row r="370" spans="1:5" x14ac:dyDescent="0.3">
      <c r="A370" s="24" t="s">
        <v>5</v>
      </c>
      <c r="B370" s="24" t="s">
        <v>372</v>
      </c>
      <c r="C370" s="25">
        <v>10463</v>
      </c>
      <c r="D370" s="26">
        <v>81</v>
      </c>
      <c r="E370" s="26">
        <v>7.8</v>
      </c>
    </row>
    <row r="371" spans="1:5" x14ac:dyDescent="0.3">
      <c r="A371" s="24" t="s">
        <v>5</v>
      </c>
      <c r="B371" s="24" t="s">
        <v>373</v>
      </c>
      <c r="C371" s="25">
        <v>93073</v>
      </c>
      <c r="D371" s="26">
        <v>286</v>
      </c>
      <c r="E371" s="26">
        <v>3.1</v>
      </c>
    </row>
    <row r="372" spans="1:5" x14ac:dyDescent="0.3">
      <c r="A372" s="24" t="s">
        <v>5</v>
      </c>
      <c r="B372" s="24" t="s">
        <v>374</v>
      </c>
      <c r="C372" s="25">
        <v>32948</v>
      </c>
      <c r="D372" s="26">
        <v>181</v>
      </c>
      <c r="E372" s="26">
        <v>5.5</v>
      </c>
    </row>
    <row r="373" spans="1:5" x14ac:dyDescent="0.3">
      <c r="A373" s="24" t="s">
        <v>5</v>
      </c>
      <c r="B373" s="24" t="s">
        <v>375</v>
      </c>
      <c r="C373" s="25">
        <v>3690</v>
      </c>
      <c r="D373" s="26">
        <v>16</v>
      </c>
      <c r="E373" s="26">
        <v>4.2</v>
      </c>
    </row>
    <row r="374" spans="1:5" x14ac:dyDescent="0.3">
      <c r="A374" s="24" t="s">
        <v>5</v>
      </c>
      <c r="B374" s="24" t="s">
        <v>376</v>
      </c>
      <c r="C374" s="25">
        <v>21042</v>
      </c>
      <c r="D374" s="26">
        <v>209</v>
      </c>
      <c r="E374" s="26">
        <v>9.9</v>
      </c>
    </row>
    <row r="375" spans="1:5" x14ac:dyDescent="0.3">
      <c r="A375" s="24" t="s">
        <v>5</v>
      </c>
      <c r="B375" s="24" t="s">
        <v>377</v>
      </c>
      <c r="C375" s="25">
        <v>2142</v>
      </c>
      <c r="D375" s="26">
        <v>29</v>
      </c>
      <c r="E375" s="26">
        <v>13.4</v>
      </c>
    </row>
    <row r="376" spans="1:5" x14ac:dyDescent="0.3">
      <c r="A376" s="24" t="s">
        <v>5</v>
      </c>
      <c r="B376" s="24" t="s">
        <v>378</v>
      </c>
      <c r="C376" s="25">
        <v>10770</v>
      </c>
      <c r="D376" s="26">
        <v>21</v>
      </c>
      <c r="E376" s="26">
        <v>2</v>
      </c>
    </row>
    <row r="377" spans="1:5" x14ac:dyDescent="0.3">
      <c r="A377" s="24" t="s">
        <v>5</v>
      </c>
      <c r="B377" s="24" t="s">
        <v>379</v>
      </c>
      <c r="C377" s="25">
        <v>14786</v>
      </c>
      <c r="D377" s="26">
        <v>49</v>
      </c>
      <c r="E377" s="26">
        <v>3.3</v>
      </c>
    </row>
    <row r="378" spans="1:5" x14ac:dyDescent="0.3">
      <c r="A378" s="24" t="s">
        <v>5</v>
      </c>
      <c r="B378" s="24" t="s">
        <v>380</v>
      </c>
      <c r="C378" s="25">
        <v>15236</v>
      </c>
      <c r="D378" s="26">
        <v>37</v>
      </c>
      <c r="E378" s="26">
        <v>2.4</v>
      </c>
    </row>
    <row r="379" spans="1:5" x14ac:dyDescent="0.3">
      <c r="A379" s="24" t="s">
        <v>5</v>
      </c>
      <c r="B379" s="24" t="s">
        <v>381</v>
      </c>
      <c r="C379" s="25">
        <v>11128</v>
      </c>
      <c r="D379" s="26">
        <v>25</v>
      </c>
      <c r="E379" s="26">
        <v>2.2000000000000002</v>
      </c>
    </row>
    <row r="380" spans="1:5" x14ac:dyDescent="0.3">
      <c r="A380" s="24" t="s">
        <v>5</v>
      </c>
      <c r="B380" s="24" t="s">
        <v>382</v>
      </c>
      <c r="C380" s="25">
        <v>19151</v>
      </c>
      <c r="D380" s="26">
        <v>161</v>
      </c>
      <c r="E380" s="26">
        <v>8.4</v>
      </c>
    </row>
    <row r="381" spans="1:5" x14ac:dyDescent="0.3">
      <c r="A381" s="24" t="s">
        <v>5</v>
      </c>
      <c r="B381" s="24" t="s">
        <v>383</v>
      </c>
      <c r="C381" s="25">
        <v>13690</v>
      </c>
      <c r="D381" s="26">
        <v>77</v>
      </c>
      <c r="E381" s="26">
        <v>5.6</v>
      </c>
    </row>
    <row r="382" spans="1:5" x14ac:dyDescent="0.3">
      <c r="A382" s="24" t="s">
        <v>5</v>
      </c>
      <c r="B382" s="24" t="s">
        <v>384</v>
      </c>
      <c r="C382" s="25">
        <v>20984</v>
      </c>
      <c r="D382" s="26">
        <v>58</v>
      </c>
      <c r="E382" s="26">
        <v>2.8</v>
      </c>
    </row>
    <row r="383" spans="1:5" x14ac:dyDescent="0.3">
      <c r="A383" s="24" t="s">
        <v>5</v>
      </c>
      <c r="B383" s="24" t="s">
        <v>385</v>
      </c>
      <c r="C383" s="25">
        <v>12692</v>
      </c>
      <c r="D383" s="26">
        <v>39</v>
      </c>
      <c r="E383" s="26">
        <v>3.1</v>
      </c>
    </row>
    <row r="384" spans="1:5" x14ac:dyDescent="0.3">
      <c r="A384" s="24" t="s">
        <v>5</v>
      </c>
      <c r="B384" s="24" t="s">
        <v>386</v>
      </c>
      <c r="C384" s="25">
        <v>12966</v>
      </c>
      <c r="D384" s="26">
        <v>75</v>
      </c>
      <c r="E384" s="26">
        <v>5.8</v>
      </c>
    </row>
    <row r="385" spans="1:5" x14ac:dyDescent="0.3">
      <c r="A385" s="24" t="s">
        <v>5</v>
      </c>
      <c r="B385" s="24" t="s">
        <v>387</v>
      </c>
      <c r="C385" s="25">
        <v>14406</v>
      </c>
      <c r="D385" s="26">
        <v>23</v>
      </c>
      <c r="E385" s="26">
        <v>1.6</v>
      </c>
    </row>
    <row r="386" spans="1:5" x14ac:dyDescent="0.3">
      <c r="A386" s="24" t="s">
        <v>5</v>
      </c>
      <c r="B386" s="24" t="s">
        <v>388</v>
      </c>
      <c r="C386" s="25">
        <v>97669</v>
      </c>
      <c r="D386" s="26">
        <v>237</v>
      </c>
      <c r="E386" s="26">
        <v>2.4</v>
      </c>
    </row>
    <row r="387" spans="1:5" x14ac:dyDescent="0.3">
      <c r="A387" s="24" t="s">
        <v>5</v>
      </c>
      <c r="B387" s="24" t="s">
        <v>389</v>
      </c>
      <c r="C387" s="25">
        <v>5642</v>
      </c>
      <c r="D387" s="26">
        <v>64</v>
      </c>
      <c r="E387" s="26">
        <v>11.3</v>
      </c>
    </row>
    <row r="388" spans="1:5" x14ac:dyDescent="0.3">
      <c r="A388" s="24" t="s">
        <v>5</v>
      </c>
      <c r="B388" s="24" t="s">
        <v>390</v>
      </c>
      <c r="C388" s="25">
        <v>13745</v>
      </c>
      <c r="D388" s="26">
        <v>63</v>
      </c>
      <c r="E388" s="26">
        <v>4.5999999999999996</v>
      </c>
    </row>
    <row r="389" spans="1:5" x14ac:dyDescent="0.3">
      <c r="A389" s="24" t="s">
        <v>5</v>
      </c>
      <c r="B389" s="24" t="s">
        <v>391</v>
      </c>
      <c r="C389" s="25">
        <v>6052</v>
      </c>
      <c r="D389" s="26">
        <v>41</v>
      </c>
      <c r="E389" s="26">
        <v>6.8</v>
      </c>
    </row>
    <row r="390" spans="1:5" x14ac:dyDescent="0.3">
      <c r="A390" s="24" t="s">
        <v>5</v>
      </c>
      <c r="B390" s="24" t="s">
        <v>392</v>
      </c>
      <c r="C390" s="25">
        <v>102217</v>
      </c>
      <c r="D390" s="26">
        <v>344</v>
      </c>
      <c r="E390" s="26">
        <v>3.4</v>
      </c>
    </row>
    <row r="391" spans="1:5" x14ac:dyDescent="0.3">
      <c r="A391" s="24" t="s">
        <v>5</v>
      </c>
      <c r="B391" s="24" t="s">
        <v>393</v>
      </c>
      <c r="C391" s="25">
        <v>6635</v>
      </c>
      <c r="D391" s="26">
        <v>37</v>
      </c>
      <c r="E391" s="26">
        <v>5.6</v>
      </c>
    </row>
    <row r="392" spans="1:5" x14ac:dyDescent="0.3">
      <c r="A392" s="24" t="s">
        <v>5</v>
      </c>
      <c r="B392" s="24" t="s">
        <v>394</v>
      </c>
      <c r="C392" s="25">
        <v>38295</v>
      </c>
      <c r="D392" s="26">
        <v>139</v>
      </c>
      <c r="E392" s="26">
        <v>3.6</v>
      </c>
    </row>
    <row r="393" spans="1:5" x14ac:dyDescent="0.3">
      <c r="A393" s="24" t="s">
        <v>5</v>
      </c>
      <c r="B393" s="24" t="s">
        <v>395</v>
      </c>
      <c r="C393" s="25">
        <v>4217</v>
      </c>
      <c r="D393" s="26">
        <v>16</v>
      </c>
      <c r="E393" s="26">
        <v>3.7</v>
      </c>
    </row>
    <row r="394" spans="1:5" x14ac:dyDescent="0.3">
      <c r="A394" s="24" t="s">
        <v>5</v>
      </c>
      <c r="B394" s="24" t="s">
        <v>396</v>
      </c>
      <c r="C394" s="25">
        <v>20406</v>
      </c>
      <c r="D394" s="26">
        <v>128</v>
      </c>
      <c r="E394" s="26">
        <v>6.3</v>
      </c>
    </row>
    <row r="395" spans="1:5" x14ac:dyDescent="0.3">
      <c r="A395" s="24" t="s">
        <v>5</v>
      </c>
      <c r="B395" s="24" t="s">
        <v>397</v>
      </c>
      <c r="C395" s="25">
        <v>11042</v>
      </c>
      <c r="D395" s="26">
        <v>181</v>
      </c>
      <c r="E395" s="26">
        <v>16.399999999999999</v>
      </c>
    </row>
    <row r="396" spans="1:5" x14ac:dyDescent="0.3">
      <c r="A396" s="24" t="s">
        <v>5</v>
      </c>
      <c r="B396" s="24" t="s">
        <v>398</v>
      </c>
      <c r="C396" s="25">
        <v>7495</v>
      </c>
      <c r="D396" s="26">
        <v>17</v>
      </c>
      <c r="E396" s="26">
        <v>2.2000000000000002</v>
      </c>
    </row>
    <row r="397" spans="1:5" x14ac:dyDescent="0.3">
      <c r="A397" s="24" t="s">
        <v>5</v>
      </c>
      <c r="B397" s="24" t="s">
        <v>399</v>
      </c>
      <c r="C397" s="25">
        <v>25525</v>
      </c>
      <c r="D397" s="26">
        <v>46</v>
      </c>
      <c r="E397" s="26">
        <v>1.8</v>
      </c>
    </row>
    <row r="398" spans="1:5" x14ac:dyDescent="0.3">
      <c r="A398" s="24" t="s">
        <v>5</v>
      </c>
      <c r="B398" s="24" t="s">
        <v>400</v>
      </c>
      <c r="C398" s="25">
        <v>3092</v>
      </c>
      <c r="D398" s="26">
        <v>36</v>
      </c>
      <c r="E398" s="26">
        <v>11.6</v>
      </c>
    </row>
    <row r="399" spans="1:5" x14ac:dyDescent="0.3">
      <c r="A399" s="24" t="s">
        <v>5</v>
      </c>
      <c r="B399" s="24" t="s">
        <v>401</v>
      </c>
      <c r="C399" s="25">
        <v>37660</v>
      </c>
      <c r="D399" s="26">
        <v>284</v>
      </c>
      <c r="E399" s="26">
        <v>7.5</v>
      </c>
    </row>
    <row r="400" spans="1:5" x14ac:dyDescent="0.3">
      <c r="A400" s="24" t="s">
        <v>5</v>
      </c>
      <c r="B400" s="24" t="s">
        <v>402</v>
      </c>
      <c r="C400" s="25">
        <v>4296</v>
      </c>
      <c r="D400" s="26">
        <v>23</v>
      </c>
      <c r="E400" s="26">
        <v>5.4</v>
      </c>
    </row>
    <row r="401" spans="1:5" x14ac:dyDescent="0.3">
      <c r="A401" s="24" t="s">
        <v>5</v>
      </c>
      <c r="B401" s="24" t="s">
        <v>403</v>
      </c>
      <c r="C401" s="25">
        <v>70699</v>
      </c>
      <c r="D401" s="25">
        <v>1189</v>
      </c>
      <c r="E401" s="26">
        <v>16.8</v>
      </c>
    </row>
    <row r="402" spans="1:5" x14ac:dyDescent="0.3">
      <c r="A402" s="24" t="s">
        <v>5</v>
      </c>
      <c r="B402" s="24" t="s">
        <v>404</v>
      </c>
      <c r="C402" s="25">
        <v>65130</v>
      </c>
      <c r="D402" s="26">
        <v>458</v>
      </c>
      <c r="E402" s="26">
        <v>7</v>
      </c>
    </row>
    <row r="403" spans="1:5" x14ac:dyDescent="0.3">
      <c r="A403" s="24" t="s">
        <v>5</v>
      </c>
      <c r="B403" s="24" t="s">
        <v>405</v>
      </c>
      <c r="C403" s="25">
        <v>4508</v>
      </c>
      <c r="D403" s="26">
        <v>5</v>
      </c>
      <c r="E403" s="26">
        <v>1.2</v>
      </c>
    </row>
    <row r="404" spans="1:5" x14ac:dyDescent="0.3">
      <c r="A404" s="24" t="s">
        <v>5</v>
      </c>
      <c r="B404" s="24" t="s">
        <v>406</v>
      </c>
      <c r="C404" s="25">
        <v>8127</v>
      </c>
      <c r="D404" s="26">
        <v>55</v>
      </c>
      <c r="E404" s="26">
        <v>6.8</v>
      </c>
    </row>
    <row r="405" spans="1:5" x14ac:dyDescent="0.3">
      <c r="A405" s="24" t="s">
        <v>5</v>
      </c>
      <c r="B405" s="24" t="s">
        <v>407</v>
      </c>
      <c r="C405" s="25">
        <v>6197</v>
      </c>
      <c r="D405" s="26">
        <v>76</v>
      </c>
      <c r="E405" s="26">
        <v>12.3</v>
      </c>
    </row>
    <row r="406" spans="1:5" x14ac:dyDescent="0.3">
      <c r="A406" s="24" t="s">
        <v>5</v>
      </c>
      <c r="B406" s="24" t="s">
        <v>408</v>
      </c>
      <c r="C406" s="25">
        <v>6100</v>
      </c>
      <c r="D406" s="26">
        <v>25</v>
      </c>
      <c r="E406" s="26">
        <v>4.0999999999999996</v>
      </c>
    </row>
    <row r="407" spans="1:5" x14ac:dyDescent="0.3">
      <c r="A407" s="24" t="s">
        <v>5</v>
      </c>
      <c r="B407" s="24" t="s">
        <v>409</v>
      </c>
      <c r="C407" s="25">
        <v>12419</v>
      </c>
      <c r="D407" s="26">
        <v>84</v>
      </c>
      <c r="E407" s="26">
        <v>6.7</v>
      </c>
    </row>
    <row r="408" spans="1:5" x14ac:dyDescent="0.3">
      <c r="A408" s="24" t="s">
        <v>5</v>
      </c>
      <c r="B408" s="24" t="s">
        <v>410</v>
      </c>
      <c r="C408" s="25">
        <v>6484</v>
      </c>
      <c r="D408" s="26">
        <v>50</v>
      </c>
      <c r="E408" s="26">
        <v>7.7</v>
      </c>
    </row>
    <row r="409" spans="1:5" x14ac:dyDescent="0.3">
      <c r="A409" s="24" t="s">
        <v>5</v>
      </c>
      <c r="B409" s="24" t="s">
        <v>411</v>
      </c>
      <c r="C409" s="25">
        <v>5883</v>
      </c>
      <c r="D409" s="26">
        <v>66</v>
      </c>
      <c r="E409" s="26">
        <v>11.3</v>
      </c>
    </row>
    <row r="410" spans="1:5" x14ac:dyDescent="0.3">
      <c r="A410" s="24" t="s">
        <v>5</v>
      </c>
      <c r="B410" s="24" t="s">
        <v>412</v>
      </c>
      <c r="C410" s="25">
        <v>24002</v>
      </c>
      <c r="D410" s="26">
        <v>214</v>
      </c>
      <c r="E410" s="26">
        <v>8.9</v>
      </c>
    </row>
    <row r="411" spans="1:5" x14ac:dyDescent="0.3">
      <c r="A411" s="24" t="s">
        <v>5</v>
      </c>
      <c r="B411" s="24" t="s">
        <v>413</v>
      </c>
      <c r="C411" s="25">
        <v>5138</v>
      </c>
      <c r="D411" s="26">
        <v>31</v>
      </c>
      <c r="E411" s="26">
        <v>5.9</v>
      </c>
    </row>
    <row r="412" spans="1:5" x14ac:dyDescent="0.3">
      <c r="A412" s="24" t="s">
        <v>5</v>
      </c>
      <c r="B412" s="24" t="s">
        <v>414</v>
      </c>
      <c r="C412" s="25">
        <v>13888</v>
      </c>
      <c r="D412" s="26">
        <v>63</v>
      </c>
      <c r="E412" s="26">
        <v>4.5</v>
      </c>
    </row>
    <row r="413" spans="1:5" x14ac:dyDescent="0.3">
      <c r="A413" s="24" t="s">
        <v>5</v>
      </c>
      <c r="B413" s="24" t="s">
        <v>415</v>
      </c>
      <c r="C413" s="25">
        <v>4329</v>
      </c>
      <c r="D413" s="26">
        <v>39</v>
      </c>
      <c r="E413" s="26">
        <v>8.9</v>
      </c>
    </row>
    <row r="414" spans="1:5" x14ac:dyDescent="0.3">
      <c r="A414" s="24" t="s">
        <v>5</v>
      </c>
      <c r="B414" s="24" t="s">
        <v>416</v>
      </c>
      <c r="C414" s="25">
        <v>80187</v>
      </c>
      <c r="D414" s="26">
        <v>359</v>
      </c>
      <c r="E414" s="26">
        <v>4.5</v>
      </c>
    </row>
    <row r="415" spans="1:5" x14ac:dyDescent="0.3">
      <c r="A415" s="24" t="s">
        <v>5</v>
      </c>
      <c r="B415" s="24" t="s">
        <v>417</v>
      </c>
      <c r="C415" s="25">
        <v>46801</v>
      </c>
      <c r="D415" s="26">
        <v>326</v>
      </c>
      <c r="E415" s="26">
        <v>7</v>
      </c>
    </row>
    <row r="416" spans="1:5" x14ac:dyDescent="0.3">
      <c r="A416" s="24" t="s">
        <v>5</v>
      </c>
      <c r="B416" s="24" t="s">
        <v>418</v>
      </c>
      <c r="C416" s="25">
        <v>3854</v>
      </c>
      <c r="D416" s="26">
        <v>37</v>
      </c>
      <c r="E416" s="26">
        <v>9.6</v>
      </c>
    </row>
    <row r="417" spans="1:5" x14ac:dyDescent="0.3">
      <c r="A417" s="24" t="s">
        <v>5</v>
      </c>
      <c r="B417" s="24" t="s">
        <v>419</v>
      </c>
      <c r="C417" s="25">
        <v>10304</v>
      </c>
      <c r="D417" s="26">
        <v>146</v>
      </c>
      <c r="E417" s="26">
        <v>14.2</v>
      </c>
    </row>
    <row r="418" spans="1:5" x14ac:dyDescent="0.3">
      <c r="A418" s="24" t="s">
        <v>5</v>
      </c>
      <c r="B418" s="24" t="s">
        <v>420</v>
      </c>
      <c r="C418" s="25">
        <v>3969</v>
      </c>
      <c r="D418" s="26">
        <v>26</v>
      </c>
      <c r="E418" s="26">
        <v>6.4</v>
      </c>
    </row>
    <row r="419" spans="1:5" x14ac:dyDescent="0.3">
      <c r="A419" s="24" t="s">
        <v>5</v>
      </c>
      <c r="B419" s="24" t="s">
        <v>421</v>
      </c>
      <c r="C419" s="25">
        <v>4268</v>
      </c>
      <c r="D419" s="26">
        <v>35</v>
      </c>
      <c r="E419" s="26">
        <v>8.1</v>
      </c>
    </row>
    <row r="420" spans="1:5" x14ac:dyDescent="0.3">
      <c r="A420" s="24" t="s">
        <v>5</v>
      </c>
      <c r="B420" s="24" t="s">
        <v>422</v>
      </c>
      <c r="C420" s="25">
        <v>3630</v>
      </c>
      <c r="D420" s="26">
        <v>34</v>
      </c>
      <c r="E420" s="26">
        <v>9.3000000000000007</v>
      </c>
    </row>
    <row r="421" spans="1:5" x14ac:dyDescent="0.3">
      <c r="A421" s="24" t="s">
        <v>5</v>
      </c>
      <c r="B421" s="24" t="s">
        <v>423</v>
      </c>
      <c r="C421" s="25">
        <v>5909</v>
      </c>
      <c r="D421" s="26">
        <v>66</v>
      </c>
      <c r="E421" s="26">
        <v>11.1</v>
      </c>
    </row>
    <row r="422" spans="1:5" x14ac:dyDescent="0.3">
      <c r="A422" s="24" t="s">
        <v>5</v>
      </c>
      <c r="B422" s="24" t="s">
        <v>424</v>
      </c>
      <c r="C422" s="25">
        <v>30716</v>
      </c>
      <c r="D422" s="26">
        <v>71</v>
      </c>
      <c r="E422" s="26">
        <v>2.2999999999999998</v>
      </c>
    </row>
    <row r="423" spans="1:5" x14ac:dyDescent="0.3">
      <c r="A423" s="24" t="s">
        <v>5</v>
      </c>
      <c r="B423" s="24" t="s">
        <v>425</v>
      </c>
      <c r="C423" s="25">
        <v>540756</v>
      </c>
      <c r="D423" s="25">
        <v>1821</v>
      </c>
      <c r="E423" s="26">
        <v>3.4</v>
      </c>
    </row>
    <row r="424" spans="1:5" x14ac:dyDescent="0.3">
      <c r="A424" s="24" t="s">
        <v>5</v>
      </c>
      <c r="B424" s="24" t="s">
        <v>426</v>
      </c>
      <c r="C424" s="25">
        <v>3768</v>
      </c>
      <c r="D424" s="26">
        <v>50</v>
      </c>
      <c r="E424" s="26">
        <v>13.3</v>
      </c>
    </row>
    <row r="425" spans="1:5" x14ac:dyDescent="0.3">
      <c r="A425" s="24" t="s">
        <v>5</v>
      </c>
      <c r="B425" s="24" t="s">
        <v>427</v>
      </c>
      <c r="C425" s="25">
        <v>11084</v>
      </c>
      <c r="D425" s="26">
        <v>56</v>
      </c>
      <c r="E425" s="26">
        <v>5</v>
      </c>
    </row>
    <row r="426" spans="1:5" x14ac:dyDescent="0.3">
      <c r="A426" s="24" t="s">
        <v>5</v>
      </c>
      <c r="B426" s="24" t="s">
        <v>428</v>
      </c>
      <c r="C426" s="25">
        <v>5789</v>
      </c>
      <c r="D426" s="26">
        <v>50</v>
      </c>
      <c r="E426" s="26">
        <v>8.6</v>
      </c>
    </row>
    <row r="427" spans="1:5" x14ac:dyDescent="0.3">
      <c r="A427" s="24" t="s">
        <v>5</v>
      </c>
      <c r="B427" s="24" t="s">
        <v>429</v>
      </c>
      <c r="C427" s="25">
        <v>14375</v>
      </c>
      <c r="D427" s="26">
        <v>118</v>
      </c>
      <c r="E427" s="26">
        <v>8.1999999999999993</v>
      </c>
    </row>
    <row r="428" spans="1:5" x14ac:dyDescent="0.3">
      <c r="A428" s="24" t="s">
        <v>5</v>
      </c>
      <c r="B428" s="24" t="s">
        <v>430</v>
      </c>
      <c r="C428" s="25">
        <v>6631</v>
      </c>
      <c r="D428" s="26">
        <v>31</v>
      </c>
      <c r="E428" s="26">
        <v>4.7</v>
      </c>
    </row>
    <row r="429" spans="1:5" x14ac:dyDescent="0.3">
      <c r="A429" s="24" t="s">
        <v>5</v>
      </c>
      <c r="B429" s="24" t="s">
        <v>431</v>
      </c>
      <c r="C429" s="25">
        <v>51412</v>
      </c>
      <c r="D429" s="26">
        <v>39</v>
      </c>
      <c r="E429" s="26">
        <v>0.8</v>
      </c>
    </row>
    <row r="430" spans="1:5" x14ac:dyDescent="0.3">
      <c r="A430" s="24" t="s">
        <v>5</v>
      </c>
      <c r="B430" s="24" t="s">
        <v>432</v>
      </c>
      <c r="C430" s="25">
        <v>3313</v>
      </c>
      <c r="D430" s="26">
        <v>28</v>
      </c>
      <c r="E430" s="26">
        <v>8.5</v>
      </c>
    </row>
    <row r="431" spans="1:5" x14ac:dyDescent="0.3">
      <c r="A431" s="24" t="s">
        <v>5</v>
      </c>
      <c r="B431" s="24" t="s">
        <v>433</v>
      </c>
      <c r="C431" s="25">
        <v>12769</v>
      </c>
      <c r="D431" s="26">
        <v>40</v>
      </c>
      <c r="E431" s="26">
        <v>3.1</v>
      </c>
    </row>
    <row r="432" spans="1:5" x14ac:dyDescent="0.3">
      <c r="A432" s="24" t="s">
        <v>5</v>
      </c>
      <c r="B432" s="24" t="s">
        <v>434</v>
      </c>
      <c r="C432" s="25">
        <v>18904</v>
      </c>
      <c r="D432" s="26">
        <v>118</v>
      </c>
      <c r="E432" s="26">
        <v>6.3</v>
      </c>
    </row>
    <row r="433" spans="1:5" x14ac:dyDescent="0.3">
      <c r="A433" s="24" t="s">
        <v>5</v>
      </c>
      <c r="B433" s="24" t="s">
        <v>435</v>
      </c>
      <c r="C433" s="25">
        <v>8969</v>
      </c>
      <c r="D433" s="26">
        <v>61</v>
      </c>
      <c r="E433" s="26">
        <v>6.8</v>
      </c>
    </row>
    <row r="434" spans="1:5" x14ac:dyDescent="0.3">
      <c r="A434" s="24" t="s">
        <v>5</v>
      </c>
      <c r="B434" s="24" t="s">
        <v>436</v>
      </c>
      <c r="C434" s="25">
        <v>75145</v>
      </c>
      <c r="D434" s="26">
        <v>384</v>
      </c>
      <c r="E434" s="26">
        <v>5.0999999999999996</v>
      </c>
    </row>
    <row r="435" spans="1:5" x14ac:dyDescent="0.3">
      <c r="A435" s="24" t="s">
        <v>5</v>
      </c>
      <c r="B435" s="24" t="s">
        <v>437</v>
      </c>
      <c r="C435" s="25">
        <v>20835</v>
      </c>
      <c r="D435" s="26">
        <v>98</v>
      </c>
      <c r="E435" s="26">
        <v>4.7</v>
      </c>
    </row>
    <row r="436" spans="1:5" x14ac:dyDescent="0.3">
      <c r="A436" s="24" t="s">
        <v>5</v>
      </c>
      <c r="B436" s="24" t="s">
        <v>438</v>
      </c>
      <c r="C436" s="25">
        <v>20414</v>
      </c>
      <c r="D436" s="26">
        <v>134</v>
      </c>
      <c r="E436" s="26">
        <v>6.5</v>
      </c>
    </row>
    <row r="437" spans="1:5" x14ac:dyDescent="0.3">
      <c r="A437" s="24" t="s">
        <v>5</v>
      </c>
      <c r="B437" s="24" t="s">
        <v>439</v>
      </c>
      <c r="C437" s="25">
        <v>3184</v>
      </c>
      <c r="D437" s="26">
        <v>65</v>
      </c>
      <c r="E437" s="26">
        <v>20.5</v>
      </c>
    </row>
    <row r="438" spans="1:5" x14ac:dyDescent="0.3">
      <c r="A438" s="24" t="s">
        <v>5</v>
      </c>
      <c r="B438" s="24" t="s">
        <v>440</v>
      </c>
      <c r="C438" s="25">
        <v>5963</v>
      </c>
      <c r="D438" s="26">
        <v>8</v>
      </c>
      <c r="E438" s="26">
        <v>1.4</v>
      </c>
    </row>
    <row r="439" spans="1:5" x14ac:dyDescent="0.3">
      <c r="A439" s="24" t="s">
        <v>5</v>
      </c>
      <c r="B439" s="24" t="s">
        <v>441</v>
      </c>
      <c r="C439" s="25">
        <v>7124</v>
      </c>
      <c r="D439" s="26">
        <v>68</v>
      </c>
      <c r="E439" s="26">
        <v>9.5</v>
      </c>
    </row>
    <row r="440" spans="1:5" x14ac:dyDescent="0.3">
      <c r="A440" s="24" t="s">
        <v>5</v>
      </c>
      <c r="B440" s="24" t="s">
        <v>442</v>
      </c>
      <c r="C440" s="25">
        <v>104761</v>
      </c>
      <c r="D440" s="26">
        <v>616</v>
      </c>
      <c r="E440" s="26">
        <v>5.9</v>
      </c>
    </row>
    <row r="441" spans="1:5" x14ac:dyDescent="0.3">
      <c r="A441" s="24" t="s">
        <v>5</v>
      </c>
      <c r="B441" s="24" t="s">
        <v>443</v>
      </c>
      <c r="C441" s="25">
        <v>3199</v>
      </c>
      <c r="D441" s="26">
        <v>12</v>
      </c>
      <c r="E441" s="26">
        <v>3.9</v>
      </c>
    </row>
    <row r="442" spans="1:5" x14ac:dyDescent="0.3">
      <c r="A442" s="24" t="s">
        <v>5</v>
      </c>
      <c r="B442" s="24" t="s">
        <v>444</v>
      </c>
      <c r="C442" s="25">
        <v>4341</v>
      </c>
      <c r="D442" s="26">
        <v>23</v>
      </c>
      <c r="E442" s="26">
        <v>5.2</v>
      </c>
    </row>
    <row r="443" spans="1:5" x14ac:dyDescent="0.3">
      <c r="A443" s="24" t="s">
        <v>5</v>
      </c>
      <c r="B443" s="24" t="s">
        <v>445</v>
      </c>
      <c r="C443" s="25">
        <v>51145</v>
      </c>
      <c r="D443" s="26">
        <v>137</v>
      </c>
      <c r="E443" s="26">
        <v>2.7</v>
      </c>
    </row>
    <row r="444" spans="1:5" x14ac:dyDescent="0.3">
      <c r="A444" s="24" t="s">
        <v>5</v>
      </c>
      <c r="B444" s="24" t="s">
        <v>446</v>
      </c>
      <c r="C444" s="25">
        <v>4737</v>
      </c>
      <c r="D444" s="26">
        <v>40</v>
      </c>
      <c r="E444" s="26">
        <v>8.4</v>
      </c>
    </row>
    <row r="445" spans="1:5" x14ac:dyDescent="0.3">
      <c r="A445" s="24" t="s">
        <v>5</v>
      </c>
      <c r="B445" s="24" t="s">
        <v>447</v>
      </c>
      <c r="C445" s="25">
        <v>17221</v>
      </c>
      <c r="D445" s="26">
        <v>144</v>
      </c>
      <c r="E445" s="26">
        <v>8.4</v>
      </c>
    </row>
    <row r="446" spans="1:5" x14ac:dyDescent="0.3">
      <c r="A446" s="24" t="s">
        <v>5</v>
      </c>
      <c r="B446" s="24" t="s">
        <v>448</v>
      </c>
      <c r="C446" s="25">
        <v>8687</v>
      </c>
      <c r="D446" s="26">
        <v>93</v>
      </c>
      <c r="E446" s="26">
        <v>10.7</v>
      </c>
    </row>
    <row r="447" spans="1:5" x14ac:dyDescent="0.3">
      <c r="A447" s="24" t="s">
        <v>5</v>
      </c>
      <c r="B447" s="24" t="s">
        <v>449</v>
      </c>
      <c r="C447" s="25">
        <v>8790</v>
      </c>
      <c r="D447" s="26">
        <v>78</v>
      </c>
      <c r="E447" s="26">
        <v>8.8000000000000007</v>
      </c>
    </row>
    <row r="448" spans="1:5" x14ac:dyDescent="0.3">
      <c r="A448" s="24" t="s">
        <v>5</v>
      </c>
      <c r="B448" s="24" t="s">
        <v>450</v>
      </c>
      <c r="C448" s="25">
        <v>6956</v>
      </c>
      <c r="D448" s="26">
        <v>37</v>
      </c>
      <c r="E448" s="26">
        <v>5.3</v>
      </c>
    </row>
    <row r="449" spans="1:5" x14ac:dyDescent="0.3">
      <c r="A449" s="24" t="s">
        <v>5</v>
      </c>
      <c r="B449" s="24" t="s">
        <v>451</v>
      </c>
      <c r="C449" s="25">
        <v>6210</v>
      </c>
      <c r="D449" s="26">
        <v>23</v>
      </c>
      <c r="E449" s="26">
        <v>3.7</v>
      </c>
    </row>
    <row r="450" spans="1:5" x14ac:dyDescent="0.3">
      <c r="A450" s="24" t="s">
        <v>5</v>
      </c>
      <c r="B450" s="24" t="s">
        <v>452</v>
      </c>
      <c r="C450" s="25">
        <v>5586</v>
      </c>
      <c r="D450" s="26">
        <v>32</v>
      </c>
      <c r="E450" s="26">
        <v>5.7</v>
      </c>
    </row>
    <row r="451" spans="1:5" x14ac:dyDescent="0.3">
      <c r="A451" s="24" t="s">
        <v>5</v>
      </c>
      <c r="B451" s="24" t="s">
        <v>453</v>
      </c>
      <c r="C451" s="25">
        <v>17875</v>
      </c>
      <c r="D451" s="26">
        <v>41</v>
      </c>
      <c r="E451" s="26">
        <v>2.2999999999999998</v>
      </c>
    </row>
    <row r="452" spans="1:5" x14ac:dyDescent="0.3">
      <c r="A452" s="24" t="s">
        <v>5</v>
      </c>
      <c r="B452" s="24" t="s">
        <v>454</v>
      </c>
      <c r="C452" s="25">
        <v>6487</v>
      </c>
      <c r="D452" s="26">
        <v>109</v>
      </c>
      <c r="E452" s="26">
        <v>16.899999999999999</v>
      </c>
    </row>
    <row r="453" spans="1:5" x14ac:dyDescent="0.3">
      <c r="A453" s="24" t="s">
        <v>5</v>
      </c>
      <c r="B453" s="24" t="s">
        <v>455</v>
      </c>
      <c r="C453" s="25">
        <v>37684</v>
      </c>
      <c r="D453" s="26">
        <v>94</v>
      </c>
      <c r="E453" s="26">
        <v>2.5</v>
      </c>
    </row>
    <row r="454" spans="1:5" x14ac:dyDescent="0.3">
      <c r="A454" s="24" t="s">
        <v>5</v>
      </c>
      <c r="B454" s="24" t="s">
        <v>456</v>
      </c>
      <c r="C454" s="25">
        <v>5191</v>
      </c>
      <c r="D454" s="26">
        <v>9</v>
      </c>
      <c r="E454" s="26">
        <v>1.7</v>
      </c>
    </row>
    <row r="455" spans="1:5" x14ac:dyDescent="0.3">
      <c r="A455" s="24" t="s">
        <v>5</v>
      </c>
      <c r="B455" s="24" t="s">
        <v>457</v>
      </c>
      <c r="C455" s="25">
        <v>17516</v>
      </c>
      <c r="D455" s="26">
        <v>107</v>
      </c>
      <c r="E455" s="26">
        <v>6.1</v>
      </c>
    </row>
    <row r="456" spans="1:5" x14ac:dyDescent="0.3">
      <c r="A456" s="24" t="s">
        <v>5</v>
      </c>
      <c r="B456" s="24" t="s">
        <v>458</v>
      </c>
      <c r="C456" s="25">
        <v>5997</v>
      </c>
      <c r="D456" s="26">
        <v>57</v>
      </c>
      <c r="E456" s="26">
        <v>9.5</v>
      </c>
    </row>
    <row r="457" spans="1:5" x14ac:dyDescent="0.3">
      <c r="A457" s="24" t="s">
        <v>5</v>
      </c>
      <c r="B457" s="24" t="s">
        <v>459</v>
      </c>
      <c r="C457" s="25">
        <v>18886</v>
      </c>
      <c r="D457" s="26">
        <v>92</v>
      </c>
      <c r="E457" s="26">
        <v>4.9000000000000004</v>
      </c>
    </row>
    <row r="458" spans="1:5" x14ac:dyDescent="0.3">
      <c r="A458" s="24" t="s">
        <v>5</v>
      </c>
      <c r="B458" s="24" t="s">
        <v>460</v>
      </c>
      <c r="C458" s="25">
        <v>91886</v>
      </c>
      <c r="D458" s="26">
        <v>250</v>
      </c>
      <c r="E458" s="26">
        <v>2.7</v>
      </c>
    </row>
    <row r="459" spans="1:5" x14ac:dyDescent="0.3">
      <c r="A459" s="24" t="s">
        <v>5</v>
      </c>
      <c r="B459" s="24" t="s">
        <v>461</v>
      </c>
      <c r="C459" s="25">
        <v>20610</v>
      </c>
      <c r="D459" s="26">
        <v>149</v>
      </c>
      <c r="E459" s="26">
        <v>7.2</v>
      </c>
    </row>
    <row r="460" spans="1:5" x14ac:dyDescent="0.3">
      <c r="A460" s="24" t="s">
        <v>5</v>
      </c>
      <c r="B460" s="24" t="s">
        <v>462</v>
      </c>
      <c r="C460" s="25">
        <v>26535</v>
      </c>
      <c r="D460" s="26">
        <v>155</v>
      </c>
      <c r="E460" s="26">
        <v>5.8</v>
      </c>
    </row>
    <row r="461" spans="1:5" x14ac:dyDescent="0.3">
      <c r="A461" s="24" t="s">
        <v>5</v>
      </c>
      <c r="B461" s="24" t="s">
        <v>463</v>
      </c>
      <c r="C461" s="25">
        <v>7333</v>
      </c>
      <c r="D461" s="26">
        <v>40</v>
      </c>
      <c r="E461" s="26">
        <v>5.4</v>
      </c>
    </row>
    <row r="462" spans="1:5" x14ac:dyDescent="0.3">
      <c r="A462" s="24" t="s">
        <v>5</v>
      </c>
      <c r="B462" s="24" t="s">
        <v>464</v>
      </c>
      <c r="C462" s="25">
        <v>12721</v>
      </c>
      <c r="D462" s="26">
        <v>88</v>
      </c>
      <c r="E462" s="26">
        <v>6.9</v>
      </c>
    </row>
    <row r="463" spans="1:5" x14ac:dyDescent="0.3">
      <c r="A463" s="24" t="s">
        <v>5</v>
      </c>
      <c r="B463" s="24" t="s">
        <v>465</v>
      </c>
      <c r="C463" s="25">
        <v>14247</v>
      </c>
      <c r="D463" s="26">
        <v>42</v>
      </c>
      <c r="E463" s="26">
        <v>2.9</v>
      </c>
    </row>
    <row r="464" spans="1:5" x14ac:dyDescent="0.3">
      <c r="A464" s="24" t="s">
        <v>5</v>
      </c>
      <c r="B464" s="24" t="s">
        <v>466</v>
      </c>
      <c r="C464" s="25">
        <v>61387</v>
      </c>
      <c r="D464" s="26">
        <v>434</v>
      </c>
      <c r="E464" s="26">
        <v>7.1</v>
      </c>
    </row>
    <row r="465" spans="1:5" x14ac:dyDescent="0.3">
      <c r="A465" s="24" t="s">
        <v>5</v>
      </c>
      <c r="B465" s="24" t="s">
        <v>467</v>
      </c>
      <c r="C465" s="25">
        <v>4224</v>
      </c>
      <c r="D465" s="26">
        <v>30</v>
      </c>
      <c r="E465" s="26">
        <v>7</v>
      </c>
    </row>
    <row r="466" spans="1:5" x14ac:dyDescent="0.3">
      <c r="A466" s="24" t="s">
        <v>5</v>
      </c>
      <c r="B466" s="24" t="s">
        <v>468</v>
      </c>
      <c r="C466" s="25">
        <v>15861</v>
      </c>
      <c r="D466" s="26">
        <v>93</v>
      </c>
      <c r="E466" s="26">
        <v>5.8</v>
      </c>
    </row>
    <row r="467" spans="1:5" x14ac:dyDescent="0.3">
      <c r="A467" s="24" t="s">
        <v>5</v>
      </c>
      <c r="B467" s="24" t="s">
        <v>469</v>
      </c>
      <c r="C467" s="25">
        <v>3387</v>
      </c>
      <c r="D467" s="26">
        <v>19</v>
      </c>
      <c r="E467" s="26">
        <v>5.7</v>
      </c>
    </row>
    <row r="468" spans="1:5" x14ac:dyDescent="0.3">
      <c r="A468" s="24" t="s">
        <v>5</v>
      </c>
      <c r="B468" s="24" t="s">
        <v>470</v>
      </c>
      <c r="C468" s="25">
        <v>4592</v>
      </c>
      <c r="D468" s="26">
        <v>30</v>
      </c>
      <c r="E468" s="26">
        <v>6.6</v>
      </c>
    </row>
    <row r="469" spans="1:5" x14ac:dyDescent="0.3">
      <c r="A469" s="24" t="s">
        <v>5</v>
      </c>
      <c r="B469" s="24" t="s">
        <v>471</v>
      </c>
      <c r="C469" s="25">
        <v>3200</v>
      </c>
      <c r="D469" s="26">
        <v>9</v>
      </c>
      <c r="E469" s="26">
        <v>2.8</v>
      </c>
    </row>
    <row r="470" spans="1:5" x14ac:dyDescent="0.3">
      <c r="A470" s="24" t="s">
        <v>5</v>
      </c>
      <c r="B470" s="24" t="s">
        <v>472</v>
      </c>
      <c r="C470" s="25">
        <v>14003</v>
      </c>
      <c r="D470" s="26">
        <v>59</v>
      </c>
      <c r="E470" s="26">
        <v>4.2</v>
      </c>
    </row>
    <row r="471" spans="1:5" x14ac:dyDescent="0.3">
      <c r="A471" s="24" t="s">
        <v>5</v>
      </c>
      <c r="B471" s="24" t="s">
        <v>473</v>
      </c>
      <c r="C471" s="25">
        <v>8396</v>
      </c>
      <c r="D471" s="26">
        <v>42</v>
      </c>
      <c r="E471" s="26">
        <v>5</v>
      </c>
    </row>
    <row r="472" spans="1:5" x14ac:dyDescent="0.3">
      <c r="A472" s="24" t="s">
        <v>5</v>
      </c>
      <c r="B472" s="24" t="s">
        <v>474</v>
      </c>
      <c r="C472" s="25">
        <v>9113</v>
      </c>
      <c r="D472" s="26">
        <v>75</v>
      </c>
      <c r="E472" s="26">
        <v>8.1999999999999993</v>
      </c>
    </row>
    <row r="473" spans="1:5" x14ac:dyDescent="0.3">
      <c r="A473" s="24" t="s">
        <v>5</v>
      </c>
      <c r="B473" s="24" t="s">
        <v>475</v>
      </c>
      <c r="C473" s="25">
        <v>3963</v>
      </c>
      <c r="D473" s="26">
        <v>22</v>
      </c>
      <c r="E473" s="26">
        <v>5.7</v>
      </c>
    </row>
    <row r="474" spans="1:5" x14ac:dyDescent="0.3">
      <c r="A474" s="24" t="s">
        <v>5</v>
      </c>
      <c r="B474" s="24" t="s">
        <v>476</v>
      </c>
      <c r="C474" s="25">
        <v>37841</v>
      </c>
      <c r="D474" s="26">
        <v>115</v>
      </c>
      <c r="E474" s="26">
        <v>3</v>
      </c>
    </row>
    <row r="475" spans="1:5" x14ac:dyDescent="0.3">
      <c r="A475" s="24" t="s">
        <v>5</v>
      </c>
      <c r="B475" s="24" t="s">
        <v>477</v>
      </c>
      <c r="C475" s="25">
        <v>14121</v>
      </c>
      <c r="D475" s="26">
        <v>19</v>
      </c>
      <c r="E475" s="26">
        <v>1.4</v>
      </c>
    </row>
    <row r="476" spans="1:5" x14ac:dyDescent="0.3">
      <c r="A476" s="24" t="s">
        <v>5</v>
      </c>
      <c r="B476" s="24" t="s">
        <v>478</v>
      </c>
      <c r="C476" s="25">
        <v>8895</v>
      </c>
      <c r="D476" s="26">
        <v>62</v>
      </c>
      <c r="E476" s="26">
        <v>6.9</v>
      </c>
    </row>
    <row r="477" spans="1:5" x14ac:dyDescent="0.3">
      <c r="A477" s="24" t="s">
        <v>5</v>
      </c>
      <c r="B477" s="24" t="s">
        <v>479</v>
      </c>
      <c r="C477" s="25">
        <v>18552</v>
      </c>
      <c r="D477" s="26">
        <v>239</v>
      </c>
      <c r="E477" s="26">
        <v>12.9</v>
      </c>
    </row>
    <row r="478" spans="1:5" x14ac:dyDescent="0.3">
      <c r="A478" s="24" t="s">
        <v>5</v>
      </c>
      <c r="B478" s="24" t="s">
        <v>480</v>
      </c>
      <c r="C478" s="25">
        <v>12038</v>
      </c>
      <c r="D478" s="26">
        <v>157</v>
      </c>
      <c r="E478" s="26">
        <v>13</v>
      </c>
    </row>
    <row r="479" spans="1:5" x14ac:dyDescent="0.3">
      <c r="A479" s="24" t="s">
        <v>5</v>
      </c>
      <c r="B479" s="24" t="s">
        <v>481</v>
      </c>
      <c r="C479" s="25">
        <v>37618</v>
      </c>
      <c r="D479" s="26">
        <v>146</v>
      </c>
      <c r="E479" s="26">
        <v>3.9</v>
      </c>
    </row>
    <row r="480" spans="1:5" x14ac:dyDescent="0.3">
      <c r="A480" s="24" t="s">
        <v>5</v>
      </c>
      <c r="B480" s="24" t="s">
        <v>482</v>
      </c>
      <c r="C480" s="25">
        <v>3814</v>
      </c>
      <c r="D480" s="26">
        <v>40</v>
      </c>
      <c r="E480" s="26">
        <v>10.6</v>
      </c>
    </row>
    <row r="481" spans="1:5" x14ac:dyDescent="0.3">
      <c r="A481" s="24" t="s">
        <v>5</v>
      </c>
      <c r="B481" s="24" t="s">
        <v>483</v>
      </c>
      <c r="C481" s="25">
        <v>3900</v>
      </c>
      <c r="D481" s="26">
        <v>33</v>
      </c>
      <c r="E481" s="26">
        <v>8.4</v>
      </c>
    </row>
    <row r="482" spans="1:5" x14ac:dyDescent="0.3">
      <c r="A482" s="24" t="s">
        <v>5</v>
      </c>
      <c r="B482" s="24" t="s">
        <v>484</v>
      </c>
      <c r="C482" s="25">
        <v>20156</v>
      </c>
      <c r="D482" s="26">
        <v>98</v>
      </c>
      <c r="E482" s="26">
        <v>4.9000000000000004</v>
      </c>
    </row>
    <row r="483" spans="1:5" x14ac:dyDescent="0.3">
      <c r="A483" s="24" t="s">
        <v>5</v>
      </c>
      <c r="B483" s="24" t="s">
        <v>485</v>
      </c>
      <c r="C483" s="25">
        <v>5606</v>
      </c>
      <c r="D483" s="26">
        <v>42</v>
      </c>
      <c r="E483" s="26">
        <v>7.4</v>
      </c>
    </row>
    <row r="484" spans="1:5" x14ac:dyDescent="0.3">
      <c r="A484" s="24" t="s">
        <v>5</v>
      </c>
      <c r="B484" s="24" t="s">
        <v>486</v>
      </c>
      <c r="C484" s="25">
        <v>10373</v>
      </c>
      <c r="D484" s="26">
        <v>60</v>
      </c>
      <c r="E484" s="26">
        <v>5.8</v>
      </c>
    </row>
    <row r="485" spans="1:5" x14ac:dyDescent="0.3">
      <c r="A485" s="24" t="s">
        <v>5</v>
      </c>
      <c r="B485" s="24" t="s">
        <v>487</v>
      </c>
      <c r="C485" s="25">
        <v>5040</v>
      </c>
      <c r="D485" s="26">
        <v>52</v>
      </c>
      <c r="E485" s="26">
        <v>10.3</v>
      </c>
    </row>
    <row r="486" spans="1:5" x14ac:dyDescent="0.3">
      <c r="A486" s="24" t="s">
        <v>5</v>
      </c>
      <c r="B486" s="24" t="s">
        <v>488</v>
      </c>
      <c r="C486" s="25">
        <v>24405</v>
      </c>
      <c r="D486" s="26">
        <v>9</v>
      </c>
      <c r="E486" s="26">
        <v>0.4</v>
      </c>
    </row>
    <row r="487" spans="1:5" x14ac:dyDescent="0.3">
      <c r="A487" s="24" t="s">
        <v>5</v>
      </c>
      <c r="B487" s="24" t="s">
        <v>489</v>
      </c>
      <c r="C487" s="25">
        <v>3741</v>
      </c>
      <c r="D487" s="26">
        <v>25</v>
      </c>
      <c r="E487" s="26">
        <v>6.6</v>
      </c>
    </row>
    <row r="488" spans="1:5" x14ac:dyDescent="0.3">
      <c r="A488" s="24" t="s">
        <v>5</v>
      </c>
      <c r="B488" s="24" t="s">
        <v>490</v>
      </c>
      <c r="C488" s="25">
        <v>13651</v>
      </c>
      <c r="D488" s="26">
        <v>123</v>
      </c>
      <c r="E488" s="26">
        <v>9</v>
      </c>
    </row>
    <row r="489" spans="1:5" x14ac:dyDescent="0.3">
      <c r="A489" s="24" t="s">
        <v>5</v>
      </c>
      <c r="B489" s="24" t="s">
        <v>491</v>
      </c>
      <c r="C489" s="25">
        <v>8968</v>
      </c>
      <c r="D489" s="26">
        <v>83</v>
      </c>
      <c r="E489" s="26">
        <v>9.3000000000000007</v>
      </c>
    </row>
    <row r="490" spans="1:5" x14ac:dyDescent="0.3">
      <c r="A490" s="24" t="s">
        <v>5</v>
      </c>
      <c r="B490" s="24" t="s">
        <v>492</v>
      </c>
      <c r="C490" s="25">
        <v>13633</v>
      </c>
      <c r="D490" s="26">
        <v>63</v>
      </c>
      <c r="E490" s="26">
        <v>4.5999999999999996</v>
      </c>
    </row>
    <row r="491" spans="1:5" x14ac:dyDescent="0.3">
      <c r="A491" s="24" t="s">
        <v>5</v>
      </c>
      <c r="B491" s="24" t="s">
        <v>493</v>
      </c>
      <c r="C491" s="25">
        <v>3985</v>
      </c>
      <c r="D491" s="26">
        <v>50</v>
      </c>
      <c r="E491" s="26">
        <v>12.6</v>
      </c>
    </row>
    <row r="492" spans="1:5" x14ac:dyDescent="0.3">
      <c r="A492" s="24" t="s">
        <v>5</v>
      </c>
      <c r="B492" s="24" t="s">
        <v>494</v>
      </c>
      <c r="C492" s="25">
        <v>5125</v>
      </c>
      <c r="D492" s="26">
        <v>56</v>
      </c>
      <c r="E492" s="26">
        <v>10.9</v>
      </c>
    </row>
    <row r="493" spans="1:5" x14ac:dyDescent="0.3">
      <c r="A493" s="24" t="s">
        <v>5</v>
      </c>
      <c r="B493" s="24" t="s">
        <v>495</v>
      </c>
      <c r="C493" s="25">
        <v>7548</v>
      </c>
      <c r="D493" s="26">
        <v>45</v>
      </c>
      <c r="E493" s="26">
        <v>6</v>
      </c>
    </row>
    <row r="494" spans="1:5" x14ac:dyDescent="0.3">
      <c r="A494" s="24" t="s">
        <v>5</v>
      </c>
      <c r="B494" s="24" t="s">
        <v>496</v>
      </c>
      <c r="C494" s="25">
        <v>2169</v>
      </c>
      <c r="D494" s="26">
        <v>15</v>
      </c>
      <c r="E494" s="26">
        <v>6.9</v>
      </c>
    </row>
    <row r="495" spans="1:5" x14ac:dyDescent="0.3">
      <c r="A495" s="24" t="s">
        <v>5</v>
      </c>
      <c r="B495" s="24" t="s">
        <v>497</v>
      </c>
      <c r="C495" s="25">
        <v>8340</v>
      </c>
      <c r="D495" s="26">
        <v>21</v>
      </c>
      <c r="E495" s="26">
        <v>2.5</v>
      </c>
    </row>
    <row r="496" spans="1:5" x14ac:dyDescent="0.3">
      <c r="A496" s="24" t="s">
        <v>5</v>
      </c>
      <c r="B496" s="24" t="s">
        <v>498</v>
      </c>
      <c r="C496" s="25">
        <v>14060</v>
      </c>
      <c r="D496" s="26">
        <v>147</v>
      </c>
      <c r="E496" s="26">
        <v>10.4</v>
      </c>
    </row>
    <row r="497" spans="1:5" x14ac:dyDescent="0.3">
      <c r="A497" s="24" t="s">
        <v>5</v>
      </c>
      <c r="B497" s="24" t="s">
        <v>499</v>
      </c>
      <c r="C497" s="25">
        <v>20170</v>
      </c>
      <c r="D497" s="26">
        <v>32</v>
      </c>
      <c r="E497" s="26">
        <v>1.6</v>
      </c>
    </row>
    <row r="498" spans="1:5" x14ac:dyDescent="0.3">
      <c r="A498" s="24" t="s">
        <v>5</v>
      </c>
      <c r="B498" s="24" t="s">
        <v>500</v>
      </c>
      <c r="C498" s="25">
        <v>20328</v>
      </c>
      <c r="D498" s="26">
        <v>160</v>
      </c>
      <c r="E498" s="26">
        <v>7.9</v>
      </c>
    </row>
    <row r="499" spans="1:5" x14ac:dyDescent="0.3">
      <c r="A499" s="24" t="s">
        <v>5</v>
      </c>
      <c r="B499" s="24" t="s">
        <v>501</v>
      </c>
      <c r="C499" s="25">
        <v>13046</v>
      </c>
      <c r="D499" s="26">
        <v>24</v>
      </c>
      <c r="E499" s="26">
        <v>1.8</v>
      </c>
    </row>
    <row r="500" spans="1:5" x14ac:dyDescent="0.3">
      <c r="A500" s="24" t="s">
        <v>5</v>
      </c>
      <c r="B500" s="24" t="s">
        <v>502</v>
      </c>
      <c r="C500" s="25">
        <v>47689</v>
      </c>
      <c r="D500" s="26">
        <v>265</v>
      </c>
      <c r="E500" s="26">
        <v>5.6</v>
      </c>
    </row>
    <row r="501" spans="1:5" x14ac:dyDescent="0.3">
      <c r="A501" s="24" t="s">
        <v>5</v>
      </c>
      <c r="B501" s="24" t="s">
        <v>503</v>
      </c>
      <c r="C501" s="25">
        <v>4381</v>
      </c>
      <c r="D501" s="26">
        <v>29</v>
      </c>
      <c r="E501" s="26">
        <v>6.7</v>
      </c>
    </row>
    <row r="502" spans="1:5" x14ac:dyDescent="0.3">
      <c r="A502" s="24" t="s">
        <v>5</v>
      </c>
      <c r="B502" s="24" t="s">
        <v>504</v>
      </c>
      <c r="C502" s="25">
        <v>20890</v>
      </c>
      <c r="D502" s="26">
        <v>79</v>
      </c>
      <c r="E502" s="26">
        <v>3.8</v>
      </c>
    </row>
    <row r="503" spans="1:5" x14ac:dyDescent="0.3">
      <c r="A503" s="24" t="s">
        <v>5</v>
      </c>
      <c r="B503" s="24" t="s">
        <v>505</v>
      </c>
      <c r="C503" s="25">
        <v>414240</v>
      </c>
      <c r="D503" s="25">
        <v>2631</v>
      </c>
      <c r="E503" s="26">
        <v>6.4</v>
      </c>
    </row>
    <row r="504" spans="1:5" x14ac:dyDescent="0.3">
      <c r="A504" s="24" t="s">
        <v>5</v>
      </c>
      <c r="B504" s="24" t="s">
        <v>506</v>
      </c>
      <c r="C504" s="25">
        <v>24089</v>
      </c>
      <c r="D504" s="26">
        <v>41</v>
      </c>
      <c r="E504" s="26">
        <v>1.7</v>
      </c>
    </row>
    <row r="505" spans="1:5" x14ac:dyDescent="0.3">
      <c r="A505" s="24" t="s">
        <v>5</v>
      </c>
      <c r="B505" s="24" t="s">
        <v>507</v>
      </c>
      <c r="C505" s="25">
        <v>6888</v>
      </c>
      <c r="D505" s="26">
        <v>50</v>
      </c>
      <c r="E505" s="26">
        <v>7.3</v>
      </c>
    </row>
    <row r="506" spans="1:5" x14ac:dyDescent="0.3">
      <c r="A506" s="24" t="s">
        <v>5</v>
      </c>
      <c r="B506" s="24" t="s">
        <v>508</v>
      </c>
      <c r="C506" s="25">
        <v>9066</v>
      </c>
      <c r="D506" s="26">
        <v>46</v>
      </c>
      <c r="E506" s="26">
        <v>5</v>
      </c>
    </row>
    <row r="507" spans="1:5" x14ac:dyDescent="0.3">
      <c r="A507" s="24" t="s">
        <v>5</v>
      </c>
      <c r="B507" s="24" t="s">
        <v>509</v>
      </c>
      <c r="C507" s="25">
        <v>2411</v>
      </c>
      <c r="D507" s="26">
        <v>22</v>
      </c>
      <c r="E507" s="26">
        <v>9.1</v>
      </c>
    </row>
    <row r="508" spans="1:5" x14ac:dyDescent="0.3">
      <c r="A508" s="24" t="s">
        <v>5</v>
      </c>
      <c r="B508" s="24" t="s">
        <v>510</v>
      </c>
      <c r="C508" s="25">
        <v>3133</v>
      </c>
      <c r="D508" s="26">
        <v>21</v>
      </c>
      <c r="E508" s="26">
        <v>6.5</v>
      </c>
    </row>
    <row r="509" spans="1:5" x14ac:dyDescent="0.3">
      <c r="A509" s="24" t="s">
        <v>5</v>
      </c>
      <c r="B509" s="24" t="s">
        <v>511</v>
      </c>
      <c r="C509" s="25">
        <v>7451</v>
      </c>
      <c r="D509" s="26">
        <v>18</v>
      </c>
      <c r="E509" s="26">
        <v>2.4</v>
      </c>
    </row>
    <row r="510" spans="1:5" x14ac:dyDescent="0.3">
      <c r="A510" s="24" t="s">
        <v>5</v>
      </c>
      <c r="B510" s="24" t="s">
        <v>512</v>
      </c>
      <c r="C510" s="25">
        <v>104108</v>
      </c>
      <c r="D510" s="26">
        <v>464</v>
      </c>
      <c r="E510" s="26">
        <v>4.5</v>
      </c>
    </row>
    <row r="511" spans="1:5" x14ac:dyDescent="0.3">
      <c r="A511" s="24" t="s">
        <v>5</v>
      </c>
      <c r="B511" s="24" t="s">
        <v>513</v>
      </c>
      <c r="C511" s="25">
        <v>27635</v>
      </c>
      <c r="D511" s="26">
        <v>209</v>
      </c>
      <c r="E511" s="26">
        <v>7.6</v>
      </c>
    </row>
    <row r="512" spans="1:5" x14ac:dyDescent="0.3">
      <c r="A512" s="24" t="s">
        <v>5</v>
      </c>
      <c r="B512" s="24" t="s">
        <v>514</v>
      </c>
      <c r="C512" s="25">
        <v>21891</v>
      </c>
      <c r="D512" s="26">
        <v>71</v>
      </c>
      <c r="E512" s="26">
        <v>3.3</v>
      </c>
    </row>
    <row r="513" spans="1:5" x14ac:dyDescent="0.3">
      <c r="A513" s="24" t="s">
        <v>5</v>
      </c>
      <c r="B513" s="24" t="s">
        <v>515</v>
      </c>
      <c r="C513" s="25">
        <v>2459</v>
      </c>
      <c r="D513" s="26">
        <v>38</v>
      </c>
      <c r="E513" s="26">
        <v>15.4</v>
      </c>
    </row>
    <row r="514" spans="1:5" x14ac:dyDescent="0.3">
      <c r="A514" s="24" t="s">
        <v>5</v>
      </c>
      <c r="B514" s="24" t="s">
        <v>516</v>
      </c>
      <c r="C514" s="25">
        <v>35038</v>
      </c>
      <c r="D514" s="26">
        <v>240</v>
      </c>
      <c r="E514" s="26">
        <v>6.8</v>
      </c>
    </row>
    <row r="515" spans="1:5" x14ac:dyDescent="0.3">
      <c r="A515" s="24" t="s">
        <v>5</v>
      </c>
      <c r="B515" s="24" t="s">
        <v>517</v>
      </c>
      <c r="C515" s="25">
        <v>6303</v>
      </c>
      <c r="D515" s="26">
        <v>49</v>
      </c>
      <c r="E515" s="26">
        <v>7.8</v>
      </c>
    </row>
    <row r="516" spans="1:5" x14ac:dyDescent="0.3">
      <c r="A516" s="24" t="s">
        <v>5</v>
      </c>
      <c r="B516" s="24" t="s">
        <v>518</v>
      </c>
      <c r="C516" s="25">
        <v>3520</v>
      </c>
      <c r="D516" s="26">
        <v>19</v>
      </c>
      <c r="E516" s="26">
        <v>5.3</v>
      </c>
    </row>
    <row r="517" spans="1:5" x14ac:dyDescent="0.3">
      <c r="A517" s="24" t="s">
        <v>5</v>
      </c>
      <c r="B517" s="24" t="s">
        <v>519</v>
      </c>
      <c r="C517" s="25">
        <v>4691</v>
      </c>
      <c r="D517" s="26">
        <v>17</v>
      </c>
      <c r="E517" s="26">
        <v>3.5</v>
      </c>
    </row>
    <row r="518" spans="1:5" x14ac:dyDescent="0.3">
      <c r="A518" s="24" t="s">
        <v>5</v>
      </c>
      <c r="B518" s="24" t="s">
        <v>520</v>
      </c>
      <c r="C518" s="25">
        <v>8179</v>
      </c>
      <c r="D518" s="26">
        <v>4</v>
      </c>
      <c r="E518" s="26">
        <v>0.5</v>
      </c>
    </row>
    <row r="519" spans="1:5" x14ac:dyDescent="0.3">
      <c r="A519" s="24" t="s">
        <v>5</v>
      </c>
      <c r="B519" s="24" t="s">
        <v>521</v>
      </c>
      <c r="C519" s="25">
        <v>25018</v>
      </c>
      <c r="D519" s="26">
        <v>39</v>
      </c>
      <c r="E519" s="26">
        <v>1.6</v>
      </c>
    </row>
    <row r="520" spans="1:5" x14ac:dyDescent="0.3">
      <c r="A520" s="24" t="s">
        <v>5</v>
      </c>
      <c r="B520" s="24" t="s">
        <v>522</v>
      </c>
      <c r="C520" s="25">
        <v>10588</v>
      </c>
      <c r="D520" s="26">
        <v>79</v>
      </c>
      <c r="E520" s="26">
        <v>7.4</v>
      </c>
    </row>
    <row r="521" spans="1:5" x14ac:dyDescent="0.3">
      <c r="A521" s="24" t="s">
        <v>5</v>
      </c>
      <c r="B521" s="24" t="s">
        <v>523</v>
      </c>
      <c r="C521" s="25">
        <v>3151</v>
      </c>
      <c r="D521" s="26">
        <v>38</v>
      </c>
      <c r="E521" s="26">
        <v>12</v>
      </c>
    </row>
    <row r="522" spans="1:5" x14ac:dyDescent="0.3">
      <c r="A522" s="24" t="s">
        <v>5</v>
      </c>
      <c r="B522" s="24" t="s">
        <v>524</v>
      </c>
      <c r="C522" s="25">
        <v>17438</v>
      </c>
      <c r="D522" s="26">
        <v>27</v>
      </c>
      <c r="E522" s="26">
        <v>1.5</v>
      </c>
    </row>
    <row r="523" spans="1:5" x14ac:dyDescent="0.3">
      <c r="A523" s="24" t="s">
        <v>5</v>
      </c>
      <c r="B523" s="24" t="s">
        <v>525</v>
      </c>
      <c r="C523" s="25">
        <v>111697</v>
      </c>
      <c r="D523" s="26">
        <v>422</v>
      </c>
      <c r="E523" s="26">
        <v>3.8</v>
      </c>
    </row>
    <row r="524" spans="1:5" x14ac:dyDescent="0.3">
      <c r="A524" s="24" t="s">
        <v>5</v>
      </c>
      <c r="B524" s="24" t="s">
        <v>526</v>
      </c>
      <c r="C524" s="25">
        <v>3663</v>
      </c>
      <c r="D524" s="26">
        <v>29</v>
      </c>
      <c r="E524" s="26">
        <v>7.8</v>
      </c>
    </row>
    <row r="525" spans="1:5" x14ac:dyDescent="0.3">
      <c r="A525" s="24" t="s">
        <v>5</v>
      </c>
      <c r="B525" s="24" t="s">
        <v>527</v>
      </c>
      <c r="C525" s="25">
        <v>14598</v>
      </c>
      <c r="D525" s="26">
        <v>90</v>
      </c>
      <c r="E525" s="26">
        <v>6.1</v>
      </c>
    </row>
    <row r="526" spans="1:5" x14ac:dyDescent="0.3">
      <c r="A526" s="24" t="s">
        <v>5</v>
      </c>
      <c r="B526" s="24" t="s">
        <v>528</v>
      </c>
      <c r="C526" s="25">
        <v>6706</v>
      </c>
      <c r="D526" s="26">
        <v>57</v>
      </c>
      <c r="E526" s="26">
        <v>8.5</v>
      </c>
    </row>
    <row r="527" spans="1:5" x14ac:dyDescent="0.3">
      <c r="A527" s="24" t="s">
        <v>5</v>
      </c>
      <c r="B527" s="24" t="s">
        <v>529</v>
      </c>
      <c r="C527" s="25">
        <v>16387</v>
      </c>
      <c r="D527" s="26">
        <v>38</v>
      </c>
      <c r="E527" s="26">
        <v>2.2999999999999998</v>
      </c>
    </row>
    <row r="528" spans="1:5" x14ac:dyDescent="0.3">
      <c r="A528" s="24" t="s">
        <v>5</v>
      </c>
      <c r="B528" s="24" t="s">
        <v>530</v>
      </c>
      <c r="C528" s="25">
        <v>105552</v>
      </c>
      <c r="D528" s="26">
        <v>248</v>
      </c>
      <c r="E528" s="26">
        <v>2.2999999999999998</v>
      </c>
    </row>
    <row r="529" spans="1:5" x14ac:dyDescent="0.3">
      <c r="A529" s="24" t="s">
        <v>5</v>
      </c>
      <c r="B529" s="24" t="s">
        <v>531</v>
      </c>
      <c r="C529" s="25">
        <v>26975</v>
      </c>
      <c r="D529" s="26">
        <v>146</v>
      </c>
      <c r="E529" s="26">
        <v>5.4</v>
      </c>
    </row>
    <row r="530" spans="1:5" x14ac:dyDescent="0.3">
      <c r="A530" s="24" t="s">
        <v>5</v>
      </c>
      <c r="B530" s="24" t="s">
        <v>532</v>
      </c>
      <c r="C530" s="25">
        <v>10275</v>
      </c>
      <c r="D530" s="26">
        <v>51</v>
      </c>
      <c r="E530" s="26">
        <v>5</v>
      </c>
    </row>
    <row r="531" spans="1:5" x14ac:dyDescent="0.3">
      <c r="A531" s="24" t="s">
        <v>5</v>
      </c>
      <c r="B531" s="24" t="s">
        <v>533</v>
      </c>
      <c r="C531" s="25">
        <v>4571</v>
      </c>
      <c r="D531" s="26">
        <v>48</v>
      </c>
      <c r="E531" s="26">
        <v>10.5</v>
      </c>
    </row>
    <row r="532" spans="1:5" x14ac:dyDescent="0.3">
      <c r="A532" s="24" t="s">
        <v>5</v>
      </c>
      <c r="B532" s="24" t="s">
        <v>534</v>
      </c>
      <c r="C532" s="25">
        <v>1945</v>
      </c>
      <c r="D532" s="26">
        <v>37</v>
      </c>
      <c r="E532" s="26">
        <v>19.2</v>
      </c>
    </row>
    <row r="533" spans="1:5" x14ac:dyDescent="0.3">
      <c r="A533" s="24" t="s">
        <v>5</v>
      </c>
      <c r="B533" s="24" t="s">
        <v>535</v>
      </c>
      <c r="C533" s="25">
        <v>5385</v>
      </c>
      <c r="D533" s="26">
        <v>33</v>
      </c>
      <c r="E533" s="26">
        <v>6.1</v>
      </c>
    </row>
    <row r="534" spans="1:5" x14ac:dyDescent="0.3">
      <c r="A534" s="24" t="s">
        <v>5</v>
      </c>
      <c r="B534" s="24" t="s">
        <v>536</v>
      </c>
      <c r="C534" s="25">
        <v>2555</v>
      </c>
      <c r="D534" s="26">
        <v>5</v>
      </c>
      <c r="E534" s="26">
        <v>2</v>
      </c>
    </row>
    <row r="535" spans="1:5" x14ac:dyDescent="0.3">
      <c r="A535" s="24" t="s">
        <v>5</v>
      </c>
      <c r="B535" s="24" t="s">
        <v>537</v>
      </c>
      <c r="C535" s="25">
        <v>39262</v>
      </c>
      <c r="D535" s="26">
        <v>97</v>
      </c>
      <c r="E535" s="26">
        <v>2.5</v>
      </c>
    </row>
    <row r="536" spans="1:5" x14ac:dyDescent="0.3">
      <c r="A536" s="24" t="s">
        <v>5</v>
      </c>
      <c r="B536" s="24" t="s">
        <v>538</v>
      </c>
      <c r="C536" s="25">
        <v>2027</v>
      </c>
      <c r="D536" s="26">
        <v>27</v>
      </c>
      <c r="E536" s="26">
        <v>13.1</v>
      </c>
    </row>
    <row r="537" spans="1:5" x14ac:dyDescent="0.3">
      <c r="A537" s="24" t="s">
        <v>5</v>
      </c>
      <c r="B537" s="24" t="s">
        <v>539</v>
      </c>
      <c r="C537" s="25">
        <v>2969</v>
      </c>
      <c r="D537" s="26">
        <v>16</v>
      </c>
      <c r="E537" s="26">
        <v>5.4</v>
      </c>
    </row>
    <row r="538" spans="1:5" x14ac:dyDescent="0.3">
      <c r="A538" s="24" t="s">
        <v>5</v>
      </c>
      <c r="B538" s="24" t="s">
        <v>540</v>
      </c>
      <c r="C538" s="25">
        <v>4917</v>
      </c>
      <c r="D538" s="26">
        <v>10</v>
      </c>
      <c r="E538" s="26">
        <v>2</v>
      </c>
    </row>
    <row r="539" spans="1:5" x14ac:dyDescent="0.3">
      <c r="A539" s="24" t="s">
        <v>5</v>
      </c>
      <c r="B539" s="24" t="s">
        <v>541</v>
      </c>
      <c r="C539" s="25">
        <v>8437</v>
      </c>
      <c r="D539" s="26">
        <v>46</v>
      </c>
      <c r="E539" s="26">
        <v>5.5</v>
      </c>
    </row>
    <row r="540" spans="1:5" x14ac:dyDescent="0.3">
      <c r="A540" s="24" t="s">
        <v>5</v>
      </c>
      <c r="B540" s="24" t="s">
        <v>542</v>
      </c>
      <c r="C540" s="25">
        <v>38724</v>
      </c>
      <c r="D540" s="26">
        <v>229</v>
      </c>
      <c r="E540" s="26">
        <v>5.9</v>
      </c>
    </row>
    <row r="541" spans="1:5" x14ac:dyDescent="0.3">
      <c r="A541" s="24" t="s">
        <v>5</v>
      </c>
      <c r="B541" s="24" t="s">
        <v>543</v>
      </c>
      <c r="C541" s="25">
        <v>32094</v>
      </c>
      <c r="D541" s="26">
        <v>34</v>
      </c>
      <c r="E541" s="26">
        <v>1.1000000000000001</v>
      </c>
    </row>
    <row r="542" spans="1:5" x14ac:dyDescent="0.3">
      <c r="A542" s="24" t="s">
        <v>5</v>
      </c>
      <c r="B542" s="24" t="s">
        <v>544</v>
      </c>
      <c r="C542" s="25">
        <v>74824</v>
      </c>
      <c r="D542" s="26">
        <v>276</v>
      </c>
      <c r="E542" s="26">
        <v>3.7</v>
      </c>
    </row>
    <row r="543" spans="1:5" x14ac:dyDescent="0.3">
      <c r="A543" s="24" t="s">
        <v>5</v>
      </c>
      <c r="B543" s="24" t="s">
        <v>545</v>
      </c>
      <c r="C543" s="25">
        <v>5757</v>
      </c>
      <c r="D543" s="26">
        <v>94</v>
      </c>
      <c r="E543" s="26">
        <v>16.3</v>
      </c>
    </row>
    <row r="544" spans="1:5" x14ac:dyDescent="0.3">
      <c r="A544" s="24" t="s">
        <v>5</v>
      </c>
      <c r="B544" s="24" t="s">
        <v>546</v>
      </c>
      <c r="C544" s="25">
        <v>5058</v>
      </c>
      <c r="D544" s="26">
        <v>55</v>
      </c>
      <c r="E544" s="26">
        <v>10.8</v>
      </c>
    </row>
    <row r="545" spans="1:5" x14ac:dyDescent="0.3">
      <c r="A545" s="24" t="s">
        <v>5</v>
      </c>
      <c r="B545" s="24" t="s">
        <v>547</v>
      </c>
      <c r="C545" s="25">
        <v>17334</v>
      </c>
      <c r="D545" s="26">
        <v>144</v>
      </c>
      <c r="E545" s="26">
        <v>8.3000000000000007</v>
      </c>
    </row>
    <row r="546" spans="1:5" x14ac:dyDescent="0.3">
      <c r="A546" s="24" t="s">
        <v>5</v>
      </c>
      <c r="B546" s="24" t="s">
        <v>548</v>
      </c>
      <c r="C546" s="25">
        <v>4224</v>
      </c>
      <c r="D546" s="26">
        <v>42</v>
      </c>
      <c r="E546" s="26">
        <v>9.9</v>
      </c>
    </row>
    <row r="547" spans="1:5" x14ac:dyDescent="0.3">
      <c r="A547" s="24" t="s">
        <v>5</v>
      </c>
      <c r="B547" s="24" t="s">
        <v>549</v>
      </c>
      <c r="C547" s="25">
        <v>8142</v>
      </c>
      <c r="D547" s="26">
        <v>28</v>
      </c>
      <c r="E547" s="26">
        <v>3.4</v>
      </c>
    </row>
    <row r="548" spans="1:5" x14ac:dyDescent="0.3">
      <c r="A548" s="24" t="s">
        <v>5</v>
      </c>
      <c r="B548" s="24" t="s">
        <v>550</v>
      </c>
      <c r="C548" s="25">
        <v>5551</v>
      </c>
      <c r="D548" s="26">
        <v>41</v>
      </c>
      <c r="E548" s="26">
        <v>7.5</v>
      </c>
    </row>
    <row r="549" spans="1:5" x14ac:dyDescent="0.3">
      <c r="A549" s="24" t="s">
        <v>5</v>
      </c>
      <c r="B549" s="24" t="s">
        <v>551</v>
      </c>
      <c r="C549" s="25">
        <v>1474</v>
      </c>
      <c r="D549" s="26">
        <v>27</v>
      </c>
      <c r="E549" s="26">
        <v>18</v>
      </c>
    </row>
    <row r="550" spans="1:5" x14ac:dyDescent="0.3">
      <c r="A550" s="24" t="s">
        <v>5</v>
      </c>
      <c r="B550" s="24" t="s">
        <v>552</v>
      </c>
      <c r="C550" s="25">
        <v>5707</v>
      </c>
      <c r="D550" s="26">
        <v>16</v>
      </c>
      <c r="E550" s="26">
        <v>2.7</v>
      </c>
    </row>
    <row r="551" spans="1:5" x14ac:dyDescent="0.3">
      <c r="A551" s="24" t="s">
        <v>5</v>
      </c>
      <c r="B551" s="24" t="s">
        <v>553</v>
      </c>
      <c r="C551" s="25">
        <v>6301</v>
      </c>
      <c r="D551" s="26">
        <v>45</v>
      </c>
      <c r="E551" s="26">
        <v>7.1</v>
      </c>
    </row>
    <row r="552" spans="1:5" x14ac:dyDescent="0.3">
      <c r="A552" s="24" t="s">
        <v>5</v>
      </c>
      <c r="B552" s="24" t="s">
        <v>554</v>
      </c>
      <c r="C552" s="25">
        <v>13920</v>
      </c>
      <c r="D552" s="26">
        <v>10</v>
      </c>
      <c r="E552" s="26">
        <v>0.7</v>
      </c>
    </row>
    <row r="553" spans="1:5" x14ac:dyDescent="0.3">
      <c r="A553" s="24" t="s">
        <v>5</v>
      </c>
      <c r="B553" s="24" t="s">
        <v>555</v>
      </c>
      <c r="C553" s="25">
        <v>94017</v>
      </c>
      <c r="D553" s="26">
        <v>614</v>
      </c>
      <c r="E553" s="26">
        <v>6.5</v>
      </c>
    </row>
    <row r="554" spans="1:5" x14ac:dyDescent="0.3">
      <c r="A554" s="24" t="s">
        <v>5</v>
      </c>
      <c r="B554" s="24" t="s">
        <v>556</v>
      </c>
      <c r="C554" s="25">
        <v>97139</v>
      </c>
      <c r="D554" s="26">
        <v>358</v>
      </c>
      <c r="E554" s="26">
        <v>3.7</v>
      </c>
    </row>
    <row r="555" spans="1:5" x14ac:dyDescent="0.3">
      <c r="A555" s="24" t="s">
        <v>5</v>
      </c>
      <c r="B555" s="24" t="s">
        <v>557</v>
      </c>
      <c r="C555" s="25">
        <v>21723</v>
      </c>
      <c r="D555" s="26">
        <v>61</v>
      </c>
      <c r="E555" s="26">
        <v>2.8</v>
      </c>
    </row>
    <row r="556" spans="1:5" x14ac:dyDescent="0.3">
      <c r="A556" s="24" t="s">
        <v>5</v>
      </c>
      <c r="B556" s="24" t="s">
        <v>558</v>
      </c>
      <c r="C556" s="25">
        <v>20445</v>
      </c>
      <c r="D556" s="26">
        <v>55</v>
      </c>
      <c r="E556" s="26">
        <v>2.7</v>
      </c>
    </row>
    <row r="557" spans="1:5" x14ac:dyDescent="0.3">
      <c r="A557" s="24" t="s">
        <v>5</v>
      </c>
      <c r="B557" s="24" t="s">
        <v>559</v>
      </c>
      <c r="C557" s="25">
        <v>24107</v>
      </c>
      <c r="D557" s="26">
        <v>61</v>
      </c>
      <c r="E557" s="26">
        <v>2.5</v>
      </c>
    </row>
    <row r="558" spans="1:5" x14ac:dyDescent="0.3">
      <c r="A558" s="24" t="s">
        <v>5</v>
      </c>
      <c r="B558" s="24" t="s">
        <v>560</v>
      </c>
      <c r="C558" s="25">
        <v>1600</v>
      </c>
      <c r="D558" s="26">
        <v>25</v>
      </c>
      <c r="E558" s="26">
        <v>15.4</v>
      </c>
    </row>
    <row r="559" spans="1:5" x14ac:dyDescent="0.3">
      <c r="A559" s="24" t="s">
        <v>5</v>
      </c>
      <c r="B559" s="24" t="s">
        <v>561</v>
      </c>
      <c r="C559" s="25">
        <v>15515</v>
      </c>
      <c r="D559" s="26">
        <v>53</v>
      </c>
      <c r="E559" s="26">
        <v>3.4</v>
      </c>
    </row>
    <row r="560" spans="1:5" x14ac:dyDescent="0.3">
      <c r="A560" s="24" t="s">
        <v>5</v>
      </c>
      <c r="B560" s="24" t="s">
        <v>562</v>
      </c>
      <c r="C560" s="25">
        <v>8473</v>
      </c>
      <c r="D560" s="26">
        <v>54</v>
      </c>
      <c r="E560" s="26">
        <v>6.4</v>
      </c>
    </row>
    <row r="561" spans="1:5" x14ac:dyDescent="0.3">
      <c r="A561" s="24" t="s">
        <v>5</v>
      </c>
      <c r="B561" s="24" t="s">
        <v>563</v>
      </c>
      <c r="C561" s="25">
        <v>2233</v>
      </c>
      <c r="D561" s="26">
        <v>32</v>
      </c>
      <c r="E561" s="26">
        <v>14.1</v>
      </c>
    </row>
    <row r="562" spans="1:5" x14ac:dyDescent="0.3">
      <c r="A562" s="24" t="s">
        <v>5</v>
      </c>
      <c r="B562" s="24" t="s">
        <v>564</v>
      </c>
      <c r="C562" s="25">
        <v>111939</v>
      </c>
      <c r="D562" s="26">
        <v>383</v>
      </c>
      <c r="E562" s="26">
        <v>3.4</v>
      </c>
    </row>
    <row r="563" spans="1:5" x14ac:dyDescent="0.3">
      <c r="A563" s="24" t="s">
        <v>5</v>
      </c>
      <c r="B563" s="24" t="s">
        <v>565</v>
      </c>
      <c r="C563" s="25">
        <v>4837</v>
      </c>
      <c r="D563" s="26">
        <v>62</v>
      </c>
      <c r="E563" s="26">
        <v>12.8</v>
      </c>
    </row>
    <row r="564" spans="1:5" x14ac:dyDescent="0.3">
      <c r="A564" s="24" t="s">
        <v>5</v>
      </c>
      <c r="B564" s="24" t="s">
        <v>566</v>
      </c>
      <c r="C564" s="25">
        <v>159235</v>
      </c>
      <c r="D564" s="26">
        <v>722</v>
      </c>
      <c r="E564" s="26">
        <v>4.5</v>
      </c>
    </row>
    <row r="565" spans="1:5" x14ac:dyDescent="0.3">
      <c r="A565" s="24" t="s">
        <v>5</v>
      </c>
      <c r="B565" s="24" t="s">
        <v>567</v>
      </c>
      <c r="C565" s="25">
        <v>89826</v>
      </c>
      <c r="D565" s="26">
        <v>348</v>
      </c>
      <c r="E565" s="26">
        <v>3.9</v>
      </c>
    </row>
    <row r="566" spans="1:5" x14ac:dyDescent="0.3">
      <c r="A566" s="24" t="s">
        <v>5</v>
      </c>
      <c r="B566" s="24" t="s">
        <v>568</v>
      </c>
      <c r="C566" s="25">
        <v>5576</v>
      </c>
      <c r="D566" s="26">
        <v>26</v>
      </c>
      <c r="E566" s="26">
        <v>4.5999999999999996</v>
      </c>
    </row>
    <row r="567" spans="1:5" x14ac:dyDescent="0.3">
      <c r="A567" s="24" t="s">
        <v>5</v>
      </c>
      <c r="B567" s="24" t="s">
        <v>569</v>
      </c>
      <c r="C567" s="25">
        <v>8659</v>
      </c>
      <c r="D567" s="26">
        <v>47</v>
      </c>
      <c r="E567" s="26">
        <v>5.4</v>
      </c>
    </row>
    <row r="568" spans="1:5" x14ac:dyDescent="0.3">
      <c r="A568" s="24" t="s">
        <v>5</v>
      </c>
      <c r="B568" s="24" t="s">
        <v>570</v>
      </c>
      <c r="C568" s="25">
        <v>4389</v>
      </c>
      <c r="D568" s="26">
        <v>6</v>
      </c>
      <c r="E568" s="26">
        <v>1.4</v>
      </c>
    </row>
    <row r="569" spans="1:5" x14ac:dyDescent="0.3">
      <c r="A569" s="24" t="s">
        <v>5</v>
      </c>
      <c r="B569" s="24" t="s">
        <v>571</v>
      </c>
      <c r="C569" s="25">
        <v>8047</v>
      </c>
      <c r="D569" s="26">
        <v>39</v>
      </c>
      <c r="E569" s="26">
        <v>4.8</v>
      </c>
    </row>
    <row r="570" spans="1:5" x14ac:dyDescent="0.3">
      <c r="A570" s="24" t="s">
        <v>5</v>
      </c>
      <c r="B570" s="24" t="s">
        <v>572</v>
      </c>
      <c r="C570" s="25">
        <v>17446</v>
      </c>
      <c r="D570" s="26">
        <v>179</v>
      </c>
      <c r="E570" s="26">
        <v>10.3</v>
      </c>
    </row>
    <row r="571" spans="1:5" x14ac:dyDescent="0.3">
      <c r="A571" s="24" t="s">
        <v>5</v>
      </c>
      <c r="B571" s="24" t="s">
        <v>573</v>
      </c>
      <c r="C571" s="25">
        <v>24410</v>
      </c>
      <c r="D571" s="26">
        <v>111</v>
      </c>
      <c r="E571" s="26">
        <v>4.5</v>
      </c>
    </row>
    <row r="572" spans="1:5" x14ac:dyDescent="0.3">
      <c r="A572" s="24" t="s">
        <v>5</v>
      </c>
      <c r="B572" s="24" t="s">
        <v>574</v>
      </c>
      <c r="C572" s="25">
        <v>7320</v>
      </c>
      <c r="D572" s="26">
        <v>61</v>
      </c>
      <c r="E572" s="26">
        <v>8.3000000000000007</v>
      </c>
    </row>
    <row r="573" spans="1:5" x14ac:dyDescent="0.3">
      <c r="A573" s="24" t="s">
        <v>5</v>
      </c>
      <c r="B573" s="24" t="s">
        <v>575</v>
      </c>
      <c r="C573" s="25">
        <v>3311</v>
      </c>
      <c r="D573" s="26">
        <v>55</v>
      </c>
      <c r="E573" s="26">
        <v>16.7</v>
      </c>
    </row>
    <row r="574" spans="1:5" x14ac:dyDescent="0.3">
      <c r="A574" s="24" t="s">
        <v>5</v>
      </c>
      <c r="B574" s="24" t="s">
        <v>576</v>
      </c>
      <c r="C574" s="25">
        <v>4112</v>
      </c>
      <c r="D574" s="26">
        <v>17</v>
      </c>
      <c r="E574" s="26">
        <v>4.2</v>
      </c>
    </row>
    <row r="575" spans="1:5" x14ac:dyDescent="0.3">
      <c r="A575" s="24" t="s">
        <v>5</v>
      </c>
      <c r="B575" s="24" t="s">
        <v>577</v>
      </c>
      <c r="C575" s="25">
        <v>2757</v>
      </c>
      <c r="D575" s="26">
        <v>32</v>
      </c>
      <c r="E575" s="26">
        <v>11.7</v>
      </c>
    </row>
    <row r="576" spans="1:5" x14ac:dyDescent="0.3">
      <c r="A576" s="24" t="s">
        <v>5</v>
      </c>
      <c r="B576" s="24" t="s">
        <v>578</v>
      </c>
      <c r="C576" s="25">
        <v>10760</v>
      </c>
      <c r="D576" s="26">
        <v>29</v>
      </c>
      <c r="E576" s="26">
        <v>2.7</v>
      </c>
    </row>
    <row r="577" spans="1:5" x14ac:dyDescent="0.3">
      <c r="A577" s="24" t="s">
        <v>5</v>
      </c>
      <c r="B577" s="24" t="s">
        <v>579</v>
      </c>
      <c r="C577" s="25">
        <v>10452</v>
      </c>
      <c r="D577" s="26">
        <v>51</v>
      </c>
      <c r="E577" s="26">
        <v>4.9000000000000004</v>
      </c>
    </row>
    <row r="578" spans="1:5" x14ac:dyDescent="0.3">
      <c r="A578" s="24" t="s">
        <v>5</v>
      </c>
      <c r="B578" s="24" t="s">
        <v>580</v>
      </c>
      <c r="C578" s="25">
        <v>3344</v>
      </c>
      <c r="D578" s="26">
        <v>43</v>
      </c>
      <c r="E578" s="26">
        <v>12.8</v>
      </c>
    </row>
    <row r="579" spans="1:5" x14ac:dyDescent="0.3">
      <c r="A579" s="24" t="s">
        <v>5</v>
      </c>
      <c r="B579" s="24" t="s">
        <v>581</v>
      </c>
      <c r="C579" s="25">
        <v>62580</v>
      </c>
      <c r="D579" s="26">
        <v>188</v>
      </c>
      <c r="E579" s="26">
        <v>3</v>
      </c>
    </row>
    <row r="580" spans="1:5" x14ac:dyDescent="0.3">
      <c r="A580" s="24" t="s">
        <v>5</v>
      </c>
      <c r="B580" s="24" t="s">
        <v>582</v>
      </c>
      <c r="C580" s="25">
        <v>1810</v>
      </c>
      <c r="D580" s="26">
        <v>44</v>
      </c>
      <c r="E580" s="26">
        <v>24.3</v>
      </c>
    </row>
    <row r="581" spans="1:5" x14ac:dyDescent="0.3">
      <c r="A581" s="24" t="s">
        <v>5</v>
      </c>
      <c r="B581" s="24" t="s">
        <v>583</v>
      </c>
      <c r="C581" s="25">
        <v>3351</v>
      </c>
      <c r="D581" s="26">
        <v>32</v>
      </c>
      <c r="E581" s="26">
        <v>9.6</v>
      </c>
    </row>
    <row r="582" spans="1:5" x14ac:dyDescent="0.3">
      <c r="A582" s="24" t="s">
        <v>5</v>
      </c>
      <c r="B582" s="24" t="s">
        <v>584</v>
      </c>
      <c r="C582" s="25">
        <v>4155</v>
      </c>
      <c r="D582" s="26">
        <v>35</v>
      </c>
      <c r="E582" s="26">
        <v>8.5</v>
      </c>
    </row>
    <row r="583" spans="1:5" x14ac:dyDescent="0.3">
      <c r="A583" s="24" t="s">
        <v>5</v>
      </c>
      <c r="B583" s="24" t="s">
        <v>585</v>
      </c>
      <c r="C583" s="25">
        <v>12268</v>
      </c>
      <c r="D583" s="26">
        <v>12</v>
      </c>
      <c r="E583" s="26">
        <v>1</v>
      </c>
    </row>
    <row r="584" spans="1:5" x14ac:dyDescent="0.3">
      <c r="A584" s="24" t="s">
        <v>5</v>
      </c>
      <c r="B584" s="24" t="s">
        <v>586</v>
      </c>
      <c r="C584" s="25">
        <v>17151</v>
      </c>
      <c r="D584" s="26">
        <v>178</v>
      </c>
      <c r="E584" s="26">
        <v>10.4</v>
      </c>
    </row>
    <row r="585" spans="1:5" x14ac:dyDescent="0.3">
      <c r="A585" s="24" t="s">
        <v>5</v>
      </c>
      <c r="B585" s="24" t="s">
        <v>587</v>
      </c>
      <c r="C585" s="25">
        <v>21384</v>
      </c>
      <c r="D585" s="26">
        <v>110</v>
      </c>
      <c r="E585" s="26">
        <v>5.2</v>
      </c>
    </row>
    <row r="586" spans="1:5" x14ac:dyDescent="0.3">
      <c r="A586" s="24" t="s">
        <v>5</v>
      </c>
      <c r="B586" s="24" t="s">
        <v>588</v>
      </c>
      <c r="C586" s="25">
        <v>6553</v>
      </c>
      <c r="D586" s="26">
        <v>78</v>
      </c>
      <c r="E586" s="26">
        <v>11.8</v>
      </c>
    </row>
    <row r="587" spans="1:5" x14ac:dyDescent="0.3">
      <c r="A587" s="24" t="s">
        <v>5</v>
      </c>
      <c r="B587" s="24" t="s">
        <v>589</v>
      </c>
      <c r="C587" s="25">
        <v>3570</v>
      </c>
      <c r="D587" s="26">
        <v>51</v>
      </c>
      <c r="E587" s="26">
        <v>14.4</v>
      </c>
    </row>
    <row r="588" spans="1:5" x14ac:dyDescent="0.3">
      <c r="A588" s="24" t="s">
        <v>5</v>
      </c>
      <c r="B588" s="24" t="s">
        <v>590</v>
      </c>
      <c r="C588" s="25">
        <v>2796</v>
      </c>
      <c r="D588" s="26">
        <v>23</v>
      </c>
      <c r="E588" s="26">
        <v>8.4</v>
      </c>
    </row>
    <row r="589" spans="1:5" x14ac:dyDescent="0.3">
      <c r="A589" s="24" t="s">
        <v>5</v>
      </c>
      <c r="B589" s="24" t="s">
        <v>591</v>
      </c>
      <c r="C589" s="25">
        <v>8529</v>
      </c>
      <c r="D589" s="26">
        <v>46</v>
      </c>
      <c r="E589" s="26">
        <v>5.4</v>
      </c>
    </row>
    <row r="590" spans="1:5" x14ac:dyDescent="0.3">
      <c r="A590" s="24" t="s">
        <v>5</v>
      </c>
      <c r="B590" s="24" t="s">
        <v>592</v>
      </c>
      <c r="C590" s="25">
        <v>3976</v>
      </c>
      <c r="D590" s="26">
        <v>33</v>
      </c>
      <c r="E590" s="26">
        <v>8.1999999999999993</v>
      </c>
    </row>
    <row r="591" spans="1:5" x14ac:dyDescent="0.3">
      <c r="A591" s="24" t="s">
        <v>5</v>
      </c>
      <c r="B591" s="24" t="s">
        <v>593</v>
      </c>
      <c r="C591" s="25">
        <v>4604</v>
      </c>
      <c r="D591" s="26">
        <v>42</v>
      </c>
      <c r="E591" s="26">
        <v>9.1999999999999993</v>
      </c>
    </row>
    <row r="592" spans="1:5" x14ac:dyDescent="0.3">
      <c r="A592" s="24" t="s">
        <v>5</v>
      </c>
      <c r="B592" s="24" t="s">
        <v>594</v>
      </c>
      <c r="C592" s="25">
        <v>5019</v>
      </c>
      <c r="D592" s="26">
        <v>35</v>
      </c>
      <c r="E592" s="26">
        <v>6.9</v>
      </c>
    </row>
    <row r="593" spans="1:5" x14ac:dyDescent="0.3">
      <c r="A593" s="24" t="s">
        <v>5</v>
      </c>
      <c r="B593" s="24" t="s">
        <v>595</v>
      </c>
      <c r="C593" s="25">
        <v>8563</v>
      </c>
      <c r="D593" s="26">
        <v>63</v>
      </c>
      <c r="E593" s="26">
        <v>7.3</v>
      </c>
    </row>
    <row r="594" spans="1:5" x14ac:dyDescent="0.3">
      <c r="A594" s="24" t="s">
        <v>5</v>
      </c>
      <c r="B594" s="24" t="s">
        <v>596</v>
      </c>
      <c r="C594" s="25">
        <v>4706</v>
      </c>
      <c r="D594" s="26">
        <v>32</v>
      </c>
      <c r="E594" s="26">
        <v>6.8</v>
      </c>
    </row>
    <row r="595" spans="1:5" x14ac:dyDescent="0.3">
      <c r="A595" s="24" t="s">
        <v>5</v>
      </c>
      <c r="B595" s="24" t="s">
        <v>597</v>
      </c>
      <c r="C595" s="25">
        <v>7084</v>
      </c>
      <c r="D595" s="26">
        <v>58</v>
      </c>
      <c r="E595" s="26">
        <v>8.3000000000000007</v>
      </c>
    </row>
    <row r="596" spans="1:5" x14ac:dyDescent="0.3">
      <c r="A596" s="24" t="s">
        <v>5</v>
      </c>
      <c r="B596" s="24" t="s">
        <v>598</v>
      </c>
      <c r="C596" s="25">
        <v>6700</v>
      </c>
      <c r="D596" s="26">
        <v>41</v>
      </c>
      <c r="E596" s="26">
        <v>6.1</v>
      </c>
    </row>
    <row r="597" spans="1:5" x14ac:dyDescent="0.3">
      <c r="A597" s="24" t="s">
        <v>5</v>
      </c>
      <c r="B597" s="24" t="s">
        <v>599</v>
      </c>
      <c r="C597" s="25">
        <v>5537</v>
      </c>
      <c r="D597" s="26">
        <v>70</v>
      </c>
      <c r="E597" s="26">
        <v>12.7</v>
      </c>
    </row>
    <row r="598" spans="1:5" x14ac:dyDescent="0.3">
      <c r="A598" s="24" t="s">
        <v>5</v>
      </c>
      <c r="B598" s="24" t="s">
        <v>600</v>
      </c>
      <c r="C598" s="25">
        <v>17018</v>
      </c>
      <c r="D598" s="26">
        <v>89</v>
      </c>
      <c r="E598" s="26">
        <v>5.2</v>
      </c>
    </row>
    <row r="599" spans="1:5" x14ac:dyDescent="0.3">
      <c r="A599" s="24" t="s">
        <v>5</v>
      </c>
      <c r="B599" s="24" t="s">
        <v>601</v>
      </c>
      <c r="C599" s="25">
        <v>6041</v>
      </c>
      <c r="D599" s="26">
        <v>16</v>
      </c>
      <c r="E599" s="26">
        <v>2.6</v>
      </c>
    </row>
    <row r="600" spans="1:5" x14ac:dyDescent="0.3">
      <c r="A600" s="24" t="s">
        <v>5</v>
      </c>
      <c r="B600" s="24" t="s">
        <v>602</v>
      </c>
      <c r="C600" s="25">
        <v>9120</v>
      </c>
      <c r="D600" s="26">
        <v>6</v>
      </c>
      <c r="E600" s="26">
        <v>0.6</v>
      </c>
    </row>
    <row r="601" spans="1:5" x14ac:dyDescent="0.3">
      <c r="A601" s="24" t="s">
        <v>5</v>
      </c>
      <c r="B601" s="24" t="s">
        <v>603</v>
      </c>
      <c r="C601" s="25">
        <v>11077</v>
      </c>
      <c r="D601" s="26">
        <v>93</v>
      </c>
      <c r="E601" s="26">
        <v>8.4</v>
      </c>
    </row>
    <row r="602" spans="1:5" x14ac:dyDescent="0.3">
      <c r="A602" s="24" t="s">
        <v>5</v>
      </c>
      <c r="B602" s="24" t="s">
        <v>604</v>
      </c>
      <c r="C602" s="25">
        <v>55606</v>
      </c>
      <c r="D602" s="26">
        <v>211</v>
      </c>
      <c r="E602" s="26">
        <v>3.8</v>
      </c>
    </row>
    <row r="603" spans="1:5" x14ac:dyDescent="0.3">
      <c r="A603" s="24" t="s">
        <v>5</v>
      </c>
      <c r="B603" s="24" t="s">
        <v>605</v>
      </c>
      <c r="C603" s="25">
        <v>11610</v>
      </c>
      <c r="D603" s="26">
        <v>12</v>
      </c>
      <c r="E603" s="26">
        <v>1</v>
      </c>
    </row>
    <row r="604" spans="1:5" x14ac:dyDescent="0.3">
      <c r="A604" s="24" t="s">
        <v>5</v>
      </c>
      <c r="B604" s="24" t="s">
        <v>606</v>
      </c>
      <c r="C604" s="25">
        <v>26685</v>
      </c>
      <c r="D604" s="26">
        <v>99</v>
      </c>
      <c r="E604" s="26">
        <v>3.7</v>
      </c>
    </row>
    <row r="605" spans="1:5" x14ac:dyDescent="0.3">
      <c r="A605" s="24" t="s">
        <v>5</v>
      </c>
      <c r="B605" s="24" t="s">
        <v>607</v>
      </c>
      <c r="C605" s="25">
        <v>36062</v>
      </c>
      <c r="D605" s="26">
        <v>107</v>
      </c>
      <c r="E605" s="26">
        <v>3</v>
      </c>
    </row>
    <row r="606" spans="1:5" x14ac:dyDescent="0.3">
      <c r="A606" s="24" t="s">
        <v>5</v>
      </c>
      <c r="B606" s="24" t="s">
        <v>608</v>
      </c>
      <c r="C606" s="25">
        <v>11145</v>
      </c>
      <c r="D606" s="26">
        <v>62</v>
      </c>
      <c r="E606" s="26">
        <v>5.6</v>
      </c>
    </row>
    <row r="607" spans="1:5" x14ac:dyDescent="0.3">
      <c r="A607" s="24" t="s">
        <v>5</v>
      </c>
      <c r="B607" s="24" t="s">
        <v>609</v>
      </c>
      <c r="C607" s="25">
        <v>16388</v>
      </c>
      <c r="D607" s="26">
        <v>58</v>
      </c>
      <c r="E607" s="26">
        <v>3.5</v>
      </c>
    </row>
    <row r="608" spans="1:5" x14ac:dyDescent="0.3">
      <c r="A608" s="24" t="s">
        <v>5</v>
      </c>
      <c r="B608" s="24" t="s">
        <v>610</v>
      </c>
      <c r="C608" s="25">
        <v>163742</v>
      </c>
      <c r="D608" s="26">
        <v>240</v>
      </c>
      <c r="E608" s="26">
        <v>1.5</v>
      </c>
    </row>
    <row r="609" spans="1:5" x14ac:dyDescent="0.3">
      <c r="A609" s="24" t="s">
        <v>5</v>
      </c>
      <c r="B609" s="24" t="s">
        <v>611</v>
      </c>
      <c r="C609" s="25">
        <v>8350</v>
      </c>
      <c r="D609" s="26">
        <v>100</v>
      </c>
      <c r="E609" s="26">
        <v>12</v>
      </c>
    </row>
    <row r="610" spans="1:5" x14ac:dyDescent="0.3">
      <c r="A610" s="24" t="s">
        <v>5</v>
      </c>
      <c r="B610" s="24" t="s">
        <v>612</v>
      </c>
      <c r="C610" s="25">
        <v>31047</v>
      </c>
      <c r="D610" s="26">
        <v>112</v>
      </c>
      <c r="E610" s="26">
        <v>3.6</v>
      </c>
    </row>
    <row r="611" spans="1:5" x14ac:dyDescent="0.3">
      <c r="A611" s="24" t="s">
        <v>5</v>
      </c>
      <c r="B611" s="24" t="s">
        <v>613</v>
      </c>
      <c r="C611" s="25">
        <v>57776</v>
      </c>
      <c r="D611" s="26">
        <v>152</v>
      </c>
      <c r="E611" s="26">
        <v>2.6</v>
      </c>
    </row>
    <row r="612" spans="1:5" x14ac:dyDescent="0.3">
      <c r="A612" s="24" t="s">
        <v>5</v>
      </c>
      <c r="B612" s="24" t="s">
        <v>614</v>
      </c>
      <c r="C612" s="25">
        <v>3747</v>
      </c>
      <c r="D612" s="26">
        <v>28</v>
      </c>
      <c r="E612" s="26">
        <v>7.5</v>
      </c>
    </row>
    <row r="613" spans="1:5" x14ac:dyDescent="0.3">
      <c r="A613" s="24" t="s">
        <v>5</v>
      </c>
      <c r="B613" s="24" t="s">
        <v>615</v>
      </c>
      <c r="C613" s="25">
        <v>10883</v>
      </c>
      <c r="D613" s="26">
        <v>61</v>
      </c>
      <c r="E613" s="26">
        <v>5.6</v>
      </c>
    </row>
    <row r="614" spans="1:5" x14ac:dyDescent="0.3">
      <c r="A614" s="24" t="s">
        <v>5</v>
      </c>
      <c r="B614" s="24" t="s">
        <v>616</v>
      </c>
      <c r="C614" s="25">
        <v>37438</v>
      </c>
      <c r="D614" s="26">
        <v>207</v>
      </c>
      <c r="E614" s="26">
        <v>5.5</v>
      </c>
    </row>
    <row r="615" spans="1:5" x14ac:dyDescent="0.3">
      <c r="A615" s="24" t="s">
        <v>5</v>
      </c>
      <c r="B615" s="24" t="s">
        <v>617</v>
      </c>
      <c r="C615" s="25">
        <v>10569</v>
      </c>
      <c r="D615" s="26">
        <v>73</v>
      </c>
      <c r="E615" s="26">
        <v>6.9</v>
      </c>
    </row>
    <row r="616" spans="1:5" x14ac:dyDescent="0.3">
      <c r="A616" s="24" t="s">
        <v>5</v>
      </c>
      <c r="B616" s="24" t="s">
        <v>618</v>
      </c>
      <c r="C616" s="25">
        <v>13666</v>
      </c>
      <c r="D616" s="26">
        <v>83</v>
      </c>
      <c r="E616" s="26">
        <v>6.1</v>
      </c>
    </row>
    <row r="617" spans="1:5" x14ac:dyDescent="0.3">
      <c r="A617" s="24" t="s">
        <v>5</v>
      </c>
      <c r="B617" s="24" t="s">
        <v>619</v>
      </c>
      <c r="C617" s="25">
        <v>152212</v>
      </c>
      <c r="D617" s="26">
        <v>210</v>
      </c>
      <c r="E617" s="26">
        <v>1.4</v>
      </c>
    </row>
    <row r="618" spans="1:5" x14ac:dyDescent="0.3">
      <c r="A618" s="24" t="s">
        <v>5</v>
      </c>
      <c r="B618" s="24" t="s">
        <v>620</v>
      </c>
      <c r="C618" s="25">
        <v>6566</v>
      </c>
      <c r="D618" s="26">
        <v>23</v>
      </c>
      <c r="E618" s="26">
        <v>3.5</v>
      </c>
    </row>
    <row r="619" spans="1:5" x14ac:dyDescent="0.3">
      <c r="A619" s="24" t="s">
        <v>5</v>
      </c>
      <c r="B619" s="24" t="s">
        <v>621</v>
      </c>
      <c r="C619" s="25">
        <v>9048</v>
      </c>
      <c r="D619" s="26">
        <v>33</v>
      </c>
      <c r="E619" s="26">
        <v>3.7</v>
      </c>
    </row>
    <row r="620" spans="1:5" x14ac:dyDescent="0.3">
      <c r="A620" s="24" t="s">
        <v>5</v>
      </c>
      <c r="B620" s="24" t="s">
        <v>622</v>
      </c>
      <c r="C620" s="25">
        <v>28342</v>
      </c>
      <c r="D620" s="26">
        <v>147</v>
      </c>
      <c r="E620" s="26">
        <v>5.2</v>
      </c>
    </row>
    <row r="621" spans="1:5" x14ac:dyDescent="0.3">
      <c r="A621" s="24" t="s">
        <v>5</v>
      </c>
      <c r="B621" s="24" t="s">
        <v>623</v>
      </c>
      <c r="C621" s="25">
        <v>8406</v>
      </c>
      <c r="D621" s="26">
        <v>27</v>
      </c>
      <c r="E621" s="26">
        <v>3.2</v>
      </c>
    </row>
    <row r="622" spans="1:5" x14ac:dyDescent="0.3">
      <c r="A622" s="24" t="s">
        <v>5</v>
      </c>
      <c r="B622" s="24" t="s">
        <v>624</v>
      </c>
      <c r="C622" s="25">
        <v>3559</v>
      </c>
      <c r="D622" s="26">
        <v>15</v>
      </c>
      <c r="E622" s="26">
        <v>4.0999999999999996</v>
      </c>
    </row>
    <row r="623" spans="1:5" x14ac:dyDescent="0.3">
      <c r="A623" s="24" t="s">
        <v>5</v>
      </c>
      <c r="B623" s="24" t="s">
        <v>625</v>
      </c>
      <c r="C623" s="25">
        <v>4850</v>
      </c>
      <c r="D623" s="26">
        <v>41</v>
      </c>
      <c r="E623" s="26">
        <v>8.5</v>
      </c>
    </row>
    <row r="624" spans="1:5" x14ac:dyDescent="0.3">
      <c r="A624" s="24" t="s">
        <v>5</v>
      </c>
      <c r="B624" s="24" t="s">
        <v>626</v>
      </c>
      <c r="C624" s="25">
        <v>3465</v>
      </c>
      <c r="D624" s="26">
        <v>19</v>
      </c>
      <c r="E624" s="26">
        <v>5.6</v>
      </c>
    </row>
    <row r="625" spans="1:5" x14ac:dyDescent="0.3">
      <c r="A625" s="24" t="s">
        <v>5</v>
      </c>
      <c r="B625" s="24" t="s">
        <v>627</v>
      </c>
      <c r="C625" s="25">
        <v>3071</v>
      </c>
      <c r="D625" s="26">
        <v>3</v>
      </c>
      <c r="E625" s="26">
        <v>1</v>
      </c>
    </row>
    <row r="626" spans="1:5" x14ac:dyDescent="0.3">
      <c r="A626" s="24" t="s">
        <v>5</v>
      </c>
      <c r="B626" s="24" t="s">
        <v>628</v>
      </c>
      <c r="C626" s="25">
        <v>18765</v>
      </c>
      <c r="D626" s="26">
        <v>123</v>
      </c>
      <c r="E626" s="26">
        <v>6.6</v>
      </c>
    </row>
    <row r="627" spans="1:5" x14ac:dyDescent="0.3">
      <c r="A627" s="24" t="s">
        <v>5</v>
      </c>
      <c r="B627" s="24" t="s">
        <v>629</v>
      </c>
      <c r="C627" s="25">
        <v>8397</v>
      </c>
      <c r="D627" s="26">
        <v>28</v>
      </c>
      <c r="E627" s="26">
        <v>3.3</v>
      </c>
    </row>
    <row r="628" spans="1:5" x14ac:dyDescent="0.3">
      <c r="A628" s="24" t="s">
        <v>5</v>
      </c>
      <c r="B628" s="24" t="s">
        <v>630</v>
      </c>
      <c r="C628" s="25">
        <v>11466</v>
      </c>
      <c r="D628" s="26">
        <v>39</v>
      </c>
      <c r="E628" s="26">
        <v>3.4</v>
      </c>
    </row>
    <row r="629" spans="1:5" x14ac:dyDescent="0.3">
      <c r="A629" s="24" t="s">
        <v>5</v>
      </c>
      <c r="B629" s="24" t="s">
        <v>631</v>
      </c>
      <c r="C629" s="25">
        <v>3179</v>
      </c>
      <c r="D629" s="26">
        <v>36</v>
      </c>
      <c r="E629" s="26">
        <v>11.4</v>
      </c>
    </row>
    <row r="630" spans="1:5" x14ac:dyDescent="0.3">
      <c r="A630" s="24" t="s">
        <v>5</v>
      </c>
      <c r="B630" s="24" t="s">
        <v>632</v>
      </c>
      <c r="C630" s="25">
        <v>1770</v>
      </c>
      <c r="D630" s="26">
        <v>12</v>
      </c>
      <c r="E630" s="26">
        <v>6.7</v>
      </c>
    </row>
    <row r="631" spans="1:5" x14ac:dyDescent="0.3">
      <c r="A631" s="24" t="s">
        <v>5</v>
      </c>
      <c r="B631" s="24" t="s">
        <v>633</v>
      </c>
      <c r="C631" s="25">
        <v>16279</v>
      </c>
      <c r="D631" s="26">
        <v>88</v>
      </c>
      <c r="E631" s="26">
        <v>5.4</v>
      </c>
    </row>
    <row r="632" spans="1:5" x14ac:dyDescent="0.3">
      <c r="A632" s="24" t="s">
        <v>5</v>
      </c>
      <c r="B632" s="24" t="s">
        <v>634</v>
      </c>
      <c r="C632" s="25">
        <v>23423</v>
      </c>
      <c r="D632" s="26">
        <v>133</v>
      </c>
      <c r="E632" s="26">
        <v>5.7</v>
      </c>
    </row>
    <row r="633" spans="1:5" x14ac:dyDescent="0.3">
      <c r="A633" s="24" t="s">
        <v>5</v>
      </c>
      <c r="B633" s="24" t="s">
        <v>635</v>
      </c>
      <c r="C633" s="25">
        <v>11007</v>
      </c>
      <c r="D633" s="26">
        <v>55</v>
      </c>
      <c r="E633" s="26">
        <v>5</v>
      </c>
    </row>
    <row r="634" spans="1:5" x14ac:dyDescent="0.3">
      <c r="A634" s="24" t="s">
        <v>5</v>
      </c>
      <c r="B634" s="24" t="s">
        <v>636</v>
      </c>
      <c r="C634" s="25">
        <v>7848</v>
      </c>
      <c r="D634" s="26">
        <v>46</v>
      </c>
      <c r="E634" s="26">
        <v>5.8</v>
      </c>
    </row>
    <row r="635" spans="1:5" x14ac:dyDescent="0.3">
      <c r="A635" s="24" t="s">
        <v>5</v>
      </c>
      <c r="B635" s="24" t="s">
        <v>637</v>
      </c>
      <c r="C635" s="25">
        <v>11230</v>
      </c>
      <c r="D635" s="26">
        <v>36</v>
      </c>
      <c r="E635" s="26">
        <v>3.2</v>
      </c>
    </row>
    <row r="636" spans="1:5" x14ac:dyDescent="0.3">
      <c r="A636" s="24" t="s">
        <v>5</v>
      </c>
      <c r="B636" s="24" t="s">
        <v>638</v>
      </c>
      <c r="C636" s="25">
        <v>17226</v>
      </c>
      <c r="D636" s="26">
        <v>86</v>
      </c>
      <c r="E636" s="26">
        <v>5</v>
      </c>
    </row>
    <row r="637" spans="1:5" x14ac:dyDescent="0.3">
      <c r="A637" s="24" t="s">
        <v>5</v>
      </c>
      <c r="B637" s="24" t="s">
        <v>639</v>
      </c>
      <c r="C637" s="25">
        <v>4548</v>
      </c>
      <c r="D637" s="26">
        <v>63</v>
      </c>
      <c r="E637" s="26">
        <v>13.8</v>
      </c>
    </row>
    <row r="638" spans="1:5" x14ac:dyDescent="0.3">
      <c r="A638" s="24" t="s">
        <v>5</v>
      </c>
      <c r="B638" s="24" t="s">
        <v>640</v>
      </c>
      <c r="C638" s="25">
        <v>6863</v>
      </c>
      <c r="D638" s="26">
        <v>72</v>
      </c>
      <c r="E638" s="26">
        <v>10.4</v>
      </c>
    </row>
    <row r="639" spans="1:5" x14ac:dyDescent="0.3">
      <c r="A639" s="24" t="s">
        <v>5</v>
      </c>
      <c r="B639" s="24" t="s">
        <v>641</v>
      </c>
      <c r="C639" s="25">
        <v>8756</v>
      </c>
      <c r="D639" s="26">
        <v>71</v>
      </c>
      <c r="E639" s="26">
        <v>8.1</v>
      </c>
    </row>
    <row r="640" spans="1:5" x14ac:dyDescent="0.3">
      <c r="A640" s="24" t="s">
        <v>5</v>
      </c>
      <c r="B640" s="24" t="s">
        <v>642</v>
      </c>
      <c r="C640" s="25">
        <v>329794</v>
      </c>
      <c r="D640" s="25">
        <v>1365</v>
      </c>
      <c r="E640" s="26">
        <v>4.0999999999999996</v>
      </c>
    </row>
    <row r="641" spans="1:5" x14ac:dyDescent="0.3">
      <c r="A641" s="24" t="s">
        <v>5</v>
      </c>
      <c r="B641" s="24" t="s">
        <v>643</v>
      </c>
      <c r="C641" s="25">
        <v>4080</v>
      </c>
      <c r="D641" s="26">
        <v>40</v>
      </c>
      <c r="E641" s="26">
        <v>9.6999999999999993</v>
      </c>
    </row>
    <row r="642" spans="1:5" x14ac:dyDescent="0.3">
      <c r="A642" s="24" t="s">
        <v>5</v>
      </c>
      <c r="B642" s="24" t="s">
        <v>644</v>
      </c>
      <c r="C642" s="25">
        <v>10261</v>
      </c>
      <c r="D642" s="26">
        <v>60</v>
      </c>
      <c r="E642" s="26">
        <v>5.8</v>
      </c>
    </row>
    <row r="643" spans="1:5" x14ac:dyDescent="0.3">
      <c r="A643" s="24" t="s">
        <v>5</v>
      </c>
      <c r="B643" s="24" t="s">
        <v>645</v>
      </c>
      <c r="C643" s="25">
        <v>12789</v>
      </c>
      <c r="D643" s="26">
        <v>112</v>
      </c>
      <c r="E643" s="26">
        <v>8.8000000000000007</v>
      </c>
    </row>
    <row r="644" spans="1:5" x14ac:dyDescent="0.3">
      <c r="A644" s="24" t="s">
        <v>5</v>
      </c>
      <c r="B644" s="24" t="s">
        <v>646</v>
      </c>
      <c r="C644" s="25">
        <v>2484</v>
      </c>
      <c r="D644" s="26">
        <v>17</v>
      </c>
      <c r="E644" s="26">
        <v>7</v>
      </c>
    </row>
    <row r="645" spans="1:5" x14ac:dyDescent="0.3">
      <c r="A645" s="24" t="s">
        <v>5</v>
      </c>
      <c r="B645" s="24" t="s">
        <v>647</v>
      </c>
      <c r="C645" s="25">
        <v>4639</v>
      </c>
      <c r="D645" s="26">
        <v>55</v>
      </c>
      <c r="E645" s="26">
        <v>11.9</v>
      </c>
    </row>
    <row r="646" spans="1:5" x14ac:dyDescent="0.3">
      <c r="A646" s="24" t="s">
        <v>5</v>
      </c>
      <c r="B646" s="24" t="s">
        <v>648</v>
      </c>
      <c r="C646" s="25">
        <v>5429</v>
      </c>
      <c r="D646" s="26">
        <v>38</v>
      </c>
      <c r="E646" s="26">
        <v>7</v>
      </c>
    </row>
    <row r="647" spans="1:5" x14ac:dyDescent="0.3">
      <c r="A647" s="24" t="s">
        <v>5</v>
      </c>
      <c r="B647" s="24" t="s">
        <v>649</v>
      </c>
      <c r="C647" s="25">
        <v>5568</v>
      </c>
      <c r="D647" s="26">
        <v>25</v>
      </c>
      <c r="E647" s="26">
        <v>4.5</v>
      </c>
    </row>
    <row r="648" spans="1:5" x14ac:dyDescent="0.3">
      <c r="A648" s="24" t="s">
        <v>5</v>
      </c>
      <c r="B648" s="24" t="s">
        <v>650</v>
      </c>
      <c r="C648" s="25">
        <v>8518</v>
      </c>
      <c r="D648" s="26">
        <v>46</v>
      </c>
      <c r="E648" s="26">
        <v>5.4</v>
      </c>
    </row>
    <row r="649" spans="1:5" x14ac:dyDescent="0.3">
      <c r="A649" s="24" t="s">
        <v>5</v>
      </c>
      <c r="B649" s="24" t="s">
        <v>651</v>
      </c>
      <c r="C649" s="25">
        <v>14532</v>
      </c>
      <c r="D649" s="26">
        <v>40</v>
      </c>
      <c r="E649" s="26">
        <v>2.7</v>
      </c>
    </row>
    <row r="650" spans="1:5" x14ac:dyDescent="0.3">
      <c r="A650" s="24" t="s">
        <v>5</v>
      </c>
      <c r="B650" s="24" t="s">
        <v>652</v>
      </c>
      <c r="C650" s="25">
        <v>28271</v>
      </c>
      <c r="D650" s="26">
        <v>199</v>
      </c>
      <c r="E650" s="26">
        <v>7.1</v>
      </c>
    </row>
    <row r="651" spans="1:5" x14ac:dyDescent="0.3">
      <c r="A651" s="24" t="s">
        <v>5</v>
      </c>
      <c r="B651" s="24" t="s">
        <v>653</v>
      </c>
      <c r="C651" s="25">
        <v>14631</v>
      </c>
      <c r="D651" s="26">
        <v>16</v>
      </c>
      <c r="E651" s="26">
        <v>1.1000000000000001</v>
      </c>
    </row>
    <row r="652" spans="1:5" x14ac:dyDescent="0.3">
      <c r="A652" s="24" t="s">
        <v>5</v>
      </c>
      <c r="B652" s="24" t="s">
        <v>654</v>
      </c>
      <c r="C652" s="25">
        <v>17443</v>
      </c>
      <c r="D652" s="26">
        <v>30</v>
      </c>
      <c r="E652" s="26">
        <v>1.7</v>
      </c>
    </row>
    <row r="653" spans="1:5" x14ac:dyDescent="0.3">
      <c r="A653" s="24" t="s">
        <v>5</v>
      </c>
      <c r="B653" s="24" t="s">
        <v>655</v>
      </c>
      <c r="C653" s="25">
        <v>5141</v>
      </c>
      <c r="D653" s="26">
        <v>21</v>
      </c>
      <c r="E653" s="26">
        <v>4</v>
      </c>
    </row>
    <row r="654" spans="1:5" x14ac:dyDescent="0.3">
      <c r="A654" s="24" t="s">
        <v>5</v>
      </c>
      <c r="B654" s="24" t="s">
        <v>656</v>
      </c>
      <c r="C654" s="25">
        <v>12638</v>
      </c>
      <c r="D654" s="26">
        <v>53</v>
      </c>
      <c r="E654" s="26">
        <v>4.2</v>
      </c>
    </row>
    <row r="655" spans="1:5" x14ac:dyDescent="0.3">
      <c r="A655" s="24" t="s">
        <v>5</v>
      </c>
      <c r="B655" s="24" t="s">
        <v>657</v>
      </c>
      <c r="C655" s="25">
        <v>4994</v>
      </c>
      <c r="D655" s="26">
        <v>12</v>
      </c>
      <c r="E655" s="26">
        <v>2.4</v>
      </c>
    </row>
    <row r="656" spans="1:5" x14ac:dyDescent="0.3">
      <c r="A656" s="24" t="s">
        <v>5</v>
      </c>
      <c r="B656" s="24" t="s">
        <v>658</v>
      </c>
      <c r="C656" s="25">
        <v>2291</v>
      </c>
      <c r="D656" s="26">
        <v>26</v>
      </c>
      <c r="E656" s="26">
        <v>11.3</v>
      </c>
    </row>
    <row r="657" spans="1:5" x14ac:dyDescent="0.3">
      <c r="A657" s="24" t="s">
        <v>5</v>
      </c>
      <c r="B657" s="24" t="s">
        <v>659</v>
      </c>
      <c r="C657" s="25">
        <v>8664</v>
      </c>
      <c r="D657" s="26">
        <v>12</v>
      </c>
      <c r="E657" s="26">
        <v>1.3</v>
      </c>
    </row>
    <row r="658" spans="1:5" x14ac:dyDescent="0.3">
      <c r="A658" s="24" t="s">
        <v>5</v>
      </c>
      <c r="B658" s="24" t="s">
        <v>660</v>
      </c>
      <c r="C658" s="25">
        <v>3386</v>
      </c>
      <c r="D658" s="26">
        <v>41</v>
      </c>
      <c r="E658" s="26">
        <v>12.2</v>
      </c>
    </row>
    <row r="659" spans="1:5" x14ac:dyDescent="0.3">
      <c r="A659" s="24" t="s">
        <v>5</v>
      </c>
      <c r="B659" s="24" t="s">
        <v>661</v>
      </c>
      <c r="C659" s="25">
        <v>4734</v>
      </c>
      <c r="D659" s="26">
        <v>10</v>
      </c>
      <c r="E659" s="26">
        <v>2.2000000000000002</v>
      </c>
    </row>
    <row r="660" spans="1:5" x14ac:dyDescent="0.3">
      <c r="A660" s="24" t="s">
        <v>5</v>
      </c>
      <c r="B660" s="24" t="s">
        <v>662</v>
      </c>
      <c r="C660" s="25">
        <v>5679</v>
      </c>
      <c r="D660" s="26">
        <v>58</v>
      </c>
      <c r="E660" s="26">
        <v>10.199999999999999</v>
      </c>
    </row>
    <row r="661" spans="1:5" x14ac:dyDescent="0.3">
      <c r="A661" s="24" t="s">
        <v>5</v>
      </c>
      <c r="B661" s="24" t="s">
        <v>663</v>
      </c>
      <c r="C661" s="25">
        <v>10298</v>
      </c>
      <c r="D661" s="26">
        <v>112</v>
      </c>
      <c r="E661" s="26">
        <v>10.9</v>
      </c>
    </row>
    <row r="662" spans="1:5" x14ac:dyDescent="0.3">
      <c r="A662" s="24" t="s">
        <v>5</v>
      </c>
      <c r="B662" s="24" t="s">
        <v>664</v>
      </c>
      <c r="C662" s="25">
        <v>129372</v>
      </c>
      <c r="D662" s="26">
        <v>547</v>
      </c>
      <c r="E662" s="26">
        <v>4.2</v>
      </c>
    </row>
    <row r="663" spans="1:5" x14ac:dyDescent="0.3">
      <c r="A663" s="24" t="s">
        <v>5</v>
      </c>
      <c r="B663" s="24" t="s">
        <v>665</v>
      </c>
      <c r="C663" s="25">
        <v>14240</v>
      </c>
      <c r="D663" s="26">
        <v>53</v>
      </c>
      <c r="E663" s="26">
        <v>3.7</v>
      </c>
    </row>
    <row r="664" spans="1:5" x14ac:dyDescent="0.3">
      <c r="A664" s="24" t="s">
        <v>5</v>
      </c>
      <c r="B664" s="24" t="s">
        <v>666</v>
      </c>
      <c r="C664" s="25">
        <v>26670</v>
      </c>
      <c r="D664" s="26">
        <v>158</v>
      </c>
      <c r="E664" s="26">
        <v>5.9</v>
      </c>
    </row>
    <row r="665" spans="1:5" x14ac:dyDescent="0.3">
      <c r="A665" s="24" t="s">
        <v>5</v>
      </c>
      <c r="B665" s="24" t="s">
        <v>667</v>
      </c>
      <c r="C665" s="25">
        <v>40178</v>
      </c>
      <c r="D665" s="26">
        <v>458</v>
      </c>
      <c r="E665" s="26">
        <v>11.4</v>
      </c>
    </row>
    <row r="666" spans="1:5" x14ac:dyDescent="0.3">
      <c r="A666" s="24" t="s">
        <v>5</v>
      </c>
      <c r="B666" s="24" t="s">
        <v>668</v>
      </c>
      <c r="C666" s="25">
        <v>6110</v>
      </c>
      <c r="D666" s="26">
        <v>109</v>
      </c>
      <c r="E666" s="26">
        <v>17.8</v>
      </c>
    </row>
    <row r="667" spans="1:5" x14ac:dyDescent="0.3">
      <c r="A667" s="24" t="s">
        <v>5</v>
      </c>
      <c r="B667" s="24" t="s">
        <v>669</v>
      </c>
      <c r="C667" s="25">
        <v>30466</v>
      </c>
      <c r="D667" s="26">
        <v>99</v>
      </c>
      <c r="E667" s="26">
        <v>3.3</v>
      </c>
    </row>
    <row r="668" spans="1:5" x14ac:dyDescent="0.3">
      <c r="A668" s="24" t="s">
        <v>5</v>
      </c>
      <c r="B668" s="24" t="s">
        <v>670</v>
      </c>
      <c r="C668" s="25">
        <v>8458</v>
      </c>
      <c r="D668" s="26">
        <v>18</v>
      </c>
      <c r="E668" s="26">
        <v>2.1</v>
      </c>
    </row>
    <row r="669" spans="1:5" x14ac:dyDescent="0.3">
      <c r="A669" s="24" t="s">
        <v>5</v>
      </c>
      <c r="B669" s="24" t="s">
        <v>671</v>
      </c>
      <c r="C669" s="25">
        <v>3095</v>
      </c>
      <c r="D669" s="26">
        <v>6</v>
      </c>
      <c r="E669" s="26">
        <v>2</v>
      </c>
    </row>
    <row r="670" spans="1:5" x14ac:dyDescent="0.3">
      <c r="A670" s="24" t="s">
        <v>5</v>
      </c>
      <c r="B670" s="24" t="s">
        <v>672</v>
      </c>
      <c r="C670" s="25">
        <v>4208</v>
      </c>
      <c r="D670" s="26">
        <v>44</v>
      </c>
      <c r="E670" s="26">
        <v>10.5</v>
      </c>
    </row>
    <row r="671" spans="1:5" x14ac:dyDescent="0.3">
      <c r="A671" s="24" t="s">
        <v>5</v>
      </c>
      <c r="B671" s="24" t="s">
        <v>673</v>
      </c>
      <c r="C671" s="25">
        <v>8109</v>
      </c>
      <c r="D671" s="26">
        <v>26</v>
      </c>
      <c r="E671" s="26">
        <v>3.2</v>
      </c>
    </row>
    <row r="672" spans="1:5" x14ac:dyDescent="0.3">
      <c r="A672" s="24" t="s">
        <v>5</v>
      </c>
      <c r="B672" s="24" t="s">
        <v>674</v>
      </c>
      <c r="C672" s="25">
        <v>3910</v>
      </c>
      <c r="D672" s="26">
        <v>36</v>
      </c>
      <c r="E672" s="26">
        <v>9.1999999999999993</v>
      </c>
    </row>
    <row r="673" spans="1:5" x14ac:dyDescent="0.3">
      <c r="A673" s="24" t="s">
        <v>5</v>
      </c>
      <c r="B673" s="24" t="s">
        <v>675</v>
      </c>
      <c r="C673" s="25">
        <v>4673</v>
      </c>
      <c r="D673" s="26">
        <v>17</v>
      </c>
      <c r="E673" s="26">
        <v>3.6</v>
      </c>
    </row>
    <row r="674" spans="1:5" x14ac:dyDescent="0.3">
      <c r="A674" s="24" t="s">
        <v>5</v>
      </c>
      <c r="B674" s="24" t="s">
        <v>676</v>
      </c>
      <c r="C674" s="25">
        <v>4039</v>
      </c>
      <c r="D674" s="26">
        <v>26</v>
      </c>
      <c r="E674" s="26">
        <v>6.3</v>
      </c>
    </row>
    <row r="675" spans="1:5" x14ac:dyDescent="0.3">
      <c r="A675" s="24" t="s">
        <v>5</v>
      </c>
      <c r="B675" s="24" t="s">
        <v>677</v>
      </c>
      <c r="C675" s="25">
        <v>3522</v>
      </c>
      <c r="D675" s="26">
        <v>45</v>
      </c>
      <c r="E675" s="26">
        <v>12.7</v>
      </c>
    </row>
    <row r="676" spans="1:5" x14ac:dyDescent="0.3">
      <c r="A676" s="24" t="s">
        <v>5</v>
      </c>
      <c r="B676" s="24" t="s">
        <v>678</v>
      </c>
      <c r="C676" s="25">
        <v>5938</v>
      </c>
      <c r="D676" s="26">
        <v>80</v>
      </c>
      <c r="E676" s="26">
        <v>13.5</v>
      </c>
    </row>
    <row r="677" spans="1:5" x14ac:dyDescent="0.3">
      <c r="A677" s="24" t="s">
        <v>5</v>
      </c>
      <c r="B677" s="24" t="s">
        <v>679</v>
      </c>
      <c r="C677" s="25">
        <v>15734</v>
      </c>
      <c r="D677" s="26">
        <v>60</v>
      </c>
      <c r="E677" s="26">
        <v>3.8</v>
      </c>
    </row>
    <row r="678" spans="1:5" x14ac:dyDescent="0.3">
      <c r="A678" s="24" t="s">
        <v>5</v>
      </c>
      <c r="B678" s="24" t="s">
        <v>680</v>
      </c>
      <c r="C678" s="25">
        <v>218805</v>
      </c>
      <c r="D678" s="25">
        <v>1068</v>
      </c>
      <c r="E678" s="26">
        <v>4.9000000000000004</v>
      </c>
    </row>
    <row r="679" spans="1:5" x14ac:dyDescent="0.3">
      <c r="A679" s="24" t="s">
        <v>5</v>
      </c>
      <c r="B679" s="24" t="s">
        <v>681</v>
      </c>
      <c r="C679" s="25">
        <v>16395</v>
      </c>
      <c r="D679" s="26">
        <v>114</v>
      </c>
      <c r="E679" s="26">
        <v>7</v>
      </c>
    </row>
    <row r="680" spans="1:5" x14ac:dyDescent="0.3">
      <c r="A680" s="24" t="s">
        <v>5</v>
      </c>
      <c r="B680" s="24" t="s">
        <v>682</v>
      </c>
      <c r="C680" s="25">
        <v>10491</v>
      </c>
      <c r="D680" s="26">
        <v>39</v>
      </c>
      <c r="E680" s="26">
        <v>3.7</v>
      </c>
    </row>
    <row r="681" spans="1:5" x14ac:dyDescent="0.3">
      <c r="A681" s="24" t="s">
        <v>5</v>
      </c>
      <c r="B681" s="24" t="s">
        <v>683</v>
      </c>
      <c r="C681" s="25">
        <v>4755</v>
      </c>
      <c r="D681" s="26">
        <v>67</v>
      </c>
      <c r="E681" s="26">
        <v>14</v>
      </c>
    </row>
    <row r="682" spans="1:5" x14ac:dyDescent="0.3">
      <c r="A682" s="24" t="s">
        <v>5</v>
      </c>
      <c r="B682" s="24" t="s">
        <v>684</v>
      </c>
      <c r="C682" s="25">
        <v>12788</v>
      </c>
      <c r="D682" s="26">
        <v>139</v>
      </c>
      <c r="E682" s="26">
        <v>10.9</v>
      </c>
    </row>
    <row r="683" spans="1:5" x14ac:dyDescent="0.3">
      <c r="A683" s="24" t="s">
        <v>5</v>
      </c>
      <c r="B683" s="24" t="s">
        <v>685</v>
      </c>
      <c r="C683" s="25">
        <v>6639</v>
      </c>
      <c r="D683" s="26">
        <v>37</v>
      </c>
      <c r="E683" s="26">
        <v>5.6</v>
      </c>
    </row>
    <row r="684" spans="1:5" x14ac:dyDescent="0.3">
      <c r="A684" s="24" t="s">
        <v>5</v>
      </c>
      <c r="B684" s="24" t="s">
        <v>686</v>
      </c>
      <c r="C684" s="25">
        <v>3489</v>
      </c>
      <c r="D684" s="26">
        <v>18</v>
      </c>
      <c r="E684" s="26">
        <v>5.0999999999999996</v>
      </c>
    </row>
    <row r="685" spans="1:5" x14ac:dyDescent="0.3">
      <c r="A685" s="24" t="s">
        <v>5</v>
      </c>
      <c r="B685" s="24" t="s">
        <v>687</v>
      </c>
      <c r="C685" s="25">
        <v>7030</v>
      </c>
      <c r="D685" s="26">
        <v>32</v>
      </c>
      <c r="E685" s="26">
        <v>4.5999999999999996</v>
      </c>
    </row>
    <row r="686" spans="1:5" x14ac:dyDescent="0.3">
      <c r="A686" s="24" t="s">
        <v>5</v>
      </c>
      <c r="B686" s="24" t="s">
        <v>688</v>
      </c>
      <c r="C686" s="25">
        <v>3747</v>
      </c>
      <c r="D686" s="26">
        <v>39</v>
      </c>
      <c r="E686" s="26">
        <v>10.5</v>
      </c>
    </row>
    <row r="687" spans="1:5" x14ac:dyDescent="0.3">
      <c r="A687" s="24" t="s">
        <v>5</v>
      </c>
      <c r="B687" s="24" t="s">
        <v>689</v>
      </c>
      <c r="C687" s="25">
        <v>2137</v>
      </c>
      <c r="D687" s="26">
        <v>28</v>
      </c>
      <c r="E687" s="26">
        <v>13</v>
      </c>
    </row>
    <row r="688" spans="1:5" x14ac:dyDescent="0.3">
      <c r="A688" s="24" t="s">
        <v>5</v>
      </c>
      <c r="B688" s="24" t="s">
        <v>690</v>
      </c>
      <c r="C688" s="25">
        <v>4214</v>
      </c>
      <c r="D688" s="26">
        <v>27</v>
      </c>
      <c r="E688" s="26">
        <v>6.3</v>
      </c>
    </row>
    <row r="689" spans="1:5" x14ac:dyDescent="0.3">
      <c r="A689" s="24" t="s">
        <v>5</v>
      </c>
      <c r="B689" s="24" t="s">
        <v>691</v>
      </c>
      <c r="C689" s="25">
        <v>8987</v>
      </c>
      <c r="D689" s="26">
        <v>84</v>
      </c>
      <c r="E689" s="26">
        <v>9.3000000000000007</v>
      </c>
    </row>
    <row r="690" spans="1:5" x14ac:dyDescent="0.3">
      <c r="A690" s="24" t="s">
        <v>5</v>
      </c>
      <c r="B690" s="24" t="s">
        <v>692</v>
      </c>
      <c r="C690" s="25">
        <v>44800</v>
      </c>
      <c r="D690" s="26">
        <v>171</v>
      </c>
      <c r="E690" s="26">
        <v>3.8</v>
      </c>
    </row>
    <row r="691" spans="1:5" x14ac:dyDescent="0.3">
      <c r="A691" s="24" t="s">
        <v>5</v>
      </c>
      <c r="B691" s="24" t="s">
        <v>693</v>
      </c>
      <c r="C691" s="25">
        <v>5313</v>
      </c>
      <c r="D691" s="26">
        <v>47</v>
      </c>
      <c r="E691" s="26">
        <v>8.9</v>
      </c>
    </row>
    <row r="692" spans="1:5" x14ac:dyDescent="0.3">
      <c r="A692" s="24" t="s">
        <v>5</v>
      </c>
      <c r="B692" s="24" t="s">
        <v>694</v>
      </c>
      <c r="C692" s="25">
        <v>3469</v>
      </c>
      <c r="D692" s="26">
        <v>35</v>
      </c>
      <c r="E692" s="26">
        <v>10.199999999999999</v>
      </c>
    </row>
    <row r="693" spans="1:5" x14ac:dyDescent="0.3">
      <c r="A693" s="24" t="s">
        <v>5</v>
      </c>
      <c r="B693" s="24" t="s">
        <v>695</v>
      </c>
      <c r="C693" s="25">
        <v>8460</v>
      </c>
      <c r="D693" s="26">
        <v>17</v>
      </c>
      <c r="E693" s="26">
        <v>2</v>
      </c>
    </row>
    <row r="694" spans="1:5" x14ac:dyDescent="0.3">
      <c r="A694" s="24" t="s">
        <v>5</v>
      </c>
      <c r="B694" s="24" t="s">
        <v>696</v>
      </c>
      <c r="C694" s="25">
        <v>4755</v>
      </c>
      <c r="D694" s="26">
        <v>44</v>
      </c>
      <c r="E694" s="26">
        <v>9.1999999999999993</v>
      </c>
    </row>
    <row r="695" spans="1:5" x14ac:dyDescent="0.3">
      <c r="A695" s="24" t="s">
        <v>5</v>
      </c>
      <c r="B695" s="24" t="s">
        <v>697</v>
      </c>
      <c r="C695" s="25">
        <v>6773</v>
      </c>
      <c r="D695" s="26">
        <v>41</v>
      </c>
      <c r="E695" s="26">
        <v>6</v>
      </c>
    </row>
    <row r="696" spans="1:5" x14ac:dyDescent="0.3">
      <c r="A696" s="24" t="s">
        <v>5</v>
      </c>
      <c r="B696" s="24" t="s">
        <v>698</v>
      </c>
      <c r="C696" s="25">
        <v>3301</v>
      </c>
      <c r="D696" s="26">
        <v>36</v>
      </c>
      <c r="E696" s="26">
        <v>11</v>
      </c>
    </row>
    <row r="697" spans="1:5" x14ac:dyDescent="0.3">
      <c r="A697" s="24" t="s">
        <v>5</v>
      </c>
      <c r="B697" s="24" t="s">
        <v>699</v>
      </c>
      <c r="C697" s="25">
        <v>5826</v>
      </c>
      <c r="D697" s="26">
        <v>60</v>
      </c>
      <c r="E697" s="26">
        <v>10.4</v>
      </c>
    </row>
    <row r="698" spans="1:5" x14ac:dyDescent="0.3">
      <c r="A698" s="24" t="s">
        <v>5</v>
      </c>
      <c r="B698" s="24" t="s">
        <v>700</v>
      </c>
      <c r="C698" s="25">
        <v>40635</v>
      </c>
      <c r="D698" s="26">
        <v>117</v>
      </c>
      <c r="E698" s="26">
        <v>2.9</v>
      </c>
    </row>
    <row r="699" spans="1:5" x14ac:dyDescent="0.3">
      <c r="A699" s="24" t="s">
        <v>5</v>
      </c>
      <c r="B699" s="24" t="s">
        <v>701</v>
      </c>
      <c r="C699" s="25">
        <v>3382</v>
      </c>
      <c r="D699" s="26">
        <v>22</v>
      </c>
      <c r="E699" s="26">
        <v>6.5</v>
      </c>
    </row>
    <row r="700" spans="1:5" x14ac:dyDescent="0.3">
      <c r="A700" s="24" t="s">
        <v>5</v>
      </c>
      <c r="B700" s="24" t="s">
        <v>702</v>
      </c>
      <c r="C700" s="25">
        <v>20973</v>
      </c>
      <c r="D700" s="26">
        <v>132</v>
      </c>
      <c r="E700" s="26">
        <v>6.3</v>
      </c>
    </row>
    <row r="701" spans="1:5" x14ac:dyDescent="0.3">
      <c r="A701" s="24" t="s">
        <v>5</v>
      </c>
      <c r="B701" s="24" t="s">
        <v>703</v>
      </c>
      <c r="C701" s="25">
        <v>17285</v>
      </c>
      <c r="D701" s="26">
        <v>17</v>
      </c>
      <c r="E701" s="26">
        <v>1</v>
      </c>
    </row>
    <row r="702" spans="1:5" x14ac:dyDescent="0.3">
      <c r="A702" s="24" t="s">
        <v>5</v>
      </c>
      <c r="B702" s="24" t="s">
        <v>704</v>
      </c>
      <c r="C702" s="25">
        <v>3769</v>
      </c>
      <c r="D702" s="26">
        <v>26</v>
      </c>
      <c r="E702" s="26">
        <v>6.9</v>
      </c>
    </row>
    <row r="703" spans="1:5" x14ac:dyDescent="0.3">
      <c r="A703" s="24" t="s">
        <v>5</v>
      </c>
      <c r="B703" s="24" t="s">
        <v>705</v>
      </c>
      <c r="C703" s="25">
        <v>4229</v>
      </c>
      <c r="D703" s="26">
        <v>25</v>
      </c>
      <c r="E703" s="26">
        <v>5.8</v>
      </c>
    </row>
    <row r="704" spans="1:5" x14ac:dyDescent="0.3">
      <c r="A704" s="24" t="s">
        <v>5</v>
      </c>
      <c r="B704" s="24" t="s">
        <v>706</v>
      </c>
      <c r="C704" s="25">
        <v>3915</v>
      </c>
      <c r="D704" s="26">
        <v>42</v>
      </c>
      <c r="E704" s="26">
        <v>10.6</v>
      </c>
    </row>
    <row r="705" spans="1:5" x14ac:dyDescent="0.3">
      <c r="A705" s="24" t="s">
        <v>5</v>
      </c>
      <c r="B705" s="24" t="s">
        <v>707</v>
      </c>
      <c r="C705" s="25">
        <v>10327</v>
      </c>
      <c r="D705" s="26">
        <v>69</v>
      </c>
      <c r="E705" s="26">
        <v>6.7</v>
      </c>
    </row>
    <row r="706" spans="1:5" x14ac:dyDescent="0.3">
      <c r="A706" s="24" t="s">
        <v>5</v>
      </c>
      <c r="B706" s="24" t="s">
        <v>708</v>
      </c>
      <c r="C706" s="25">
        <v>27295</v>
      </c>
      <c r="D706" s="26">
        <v>126</v>
      </c>
      <c r="E706" s="26">
        <v>4.5999999999999996</v>
      </c>
    </row>
    <row r="707" spans="1:5" x14ac:dyDescent="0.3">
      <c r="A707" s="24" t="s">
        <v>5</v>
      </c>
      <c r="B707" s="24" t="s">
        <v>709</v>
      </c>
      <c r="C707" s="25">
        <v>6629</v>
      </c>
      <c r="D707" s="26">
        <v>77</v>
      </c>
      <c r="E707" s="26">
        <v>11.6</v>
      </c>
    </row>
    <row r="708" spans="1:5" x14ac:dyDescent="0.3">
      <c r="A708" s="24" t="s">
        <v>5</v>
      </c>
      <c r="B708" s="24" t="s">
        <v>710</v>
      </c>
      <c r="C708" s="25">
        <v>1808</v>
      </c>
      <c r="D708" s="26">
        <v>12</v>
      </c>
      <c r="E708" s="26">
        <v>6.6</v>
      </c>
    </row>
    <row r="709" spans="1:5" x14ac:dyDescent="0.3">
      <c r="A709" s="24" t="s">
        <v>5</v>
      </c>
      <c r="B709" s="24" t="s">
        <v>711</v>
      </c>
      <c r="C709" s="25">
        <v>2717</v>
      </c>
      <c r="D709" s="26">
        <v>21</v>
      </c>
      <c r="E709" s="26">
        <v>7.6</v>
      </c>
    </row>
    <row r="710" spans="1:5" x14ac:dyDescent="0.3">
      <c r="A710" s="24" t="s">
        <v>5</v>
      </c>
      <c r="B710" s="24" t="s">
        <v>712</v>
      </c>
      <c r="C710" s="25">
        <v>42406</v>
      </c>
      <c r="D710" s="26">
        <v>134</v>
      </c>
      <c r="E710" s="26">
        <v>3.2</v>
      </c>
    </row>
    <row r="711" spans="1:5" x14ac:dyDescent="0.3">
      <c r="A711" s="24" t="s">
        <v>5</v>
      </c>
      <c r="B711" s="24" t="s">
        <v>713</v>
      </c>
      <c r="C711" s="25">
        <v>4713</v>
      </c>
      <c r="D711" s="26">
        <v>42</v>
      </c>
      <c r="E711" s="26">
        <v>9</v>
      </c>
    </row>
    <row r="712" spans="1:5" x14ac:dyDescent="0.3">
      <c r="A712" s="24" t="s">
        <v>5</v>
      </c>
      <c r="B712" s="24" t="s">
        <v>714</v>
      </c>
      <c r="C712" s="25">
        <v>3989</v>
      </c>
      <c r="D712" s="26">
        <v>26</v>
      </c>
      <c r="E712" s="26">
        <v>6.4</v>
      </c>
    </row>
    <row r="713" spans="1:5" x14ac:dyDescent="0.3">
      <c r="A713" s="24" t="s">
        <v>5</v>
      </c>
      <c r="B713" s="24" t="s">
        <v>715</v>
      </c>
      <c r="C713" s="25">
        <v>5626</v>
      </c>
      <c r="D713" s="26">
        <v>35</v>
      </c>
      <c r="E713" s="26">
        <v>6.2</v>
      </c>
    </row>
    <row r="714" spans="1:5" x14ac:dyDescent="0.3">
      <c r="A714" s="24" t="s">
        <v>5</v>
      </c>
      <c r="B714" s="24" t="s">
        <v>716</v>
      </c>
      <c r="C714" s="25">
        <v>17392</v>
      </c>
      <c r="D714" s="26">
        <v>37</v>
      </c>
      <c r="E714" s="26">
        <v>2.1</v>
      </c>
    </row>
    <row r="715" spans="1:5" x14ac:dyDescent="0.3">
      <c r="A715" s="24" t="s">
        <v>5</v>
      </c>
      <c r="B715" s="24" t="s">
        <v>717</v>
      </c>
      <c r="C715" s="25">
        <v>3200</v>
      </c>
      <c r="D715" s="26">
        <v>71</v>
      </c>
      <c r="E715" s="26">
        <v>22.3</v>
      </c>
    </row>
    <row r="716" spans="1:5" x14ac:dyDescent="0.3">
      <c r="A716" s="24" t="s">
        <v>5</v>
      </c>
      <c r="B716" s="24" t="s">
        <v>718</v>
      </c>
      <c r="C716" s="25">
        <v>52762</v>
      </c>
      <c r="D716" s="26">
        <v>151</v>
      </c>
      <c r="E716" s="26">
        <v>2.9</v>
      </c>
    </row>
    <row r="717" spans="1:5" x14ac:dyDescent="0.3">
      <c r="A717" s="24" t="s">
        <v>5</v>
      </c>
      <c r="B717" s="24" t="s">
        <v>719</v>
      </c>
      <c r="C717" s="25">
        <v>6187</v>
      </c>
      <c r="D717" s="26">
        <v>73</v>
      </c>
      <c r="E717" s="26">
        <v>11.9</v>
      </c>
    </row>
    <row r="718" spans="1:5" x14ac:dyDescent="0.3">
      <c r="A718" s="24" t="s">
        <v>5</v>
      </c>
      <c r="B718" s="24" t="s">
        <v>720</v>
      </c>
      <c r="C718" s="25">
        <v>5732</v>
      </c>
      <c r="D718" s="26">
        <v>47</v>
      </c>
      <c r="E718" s="26">
        <v>8.1999999999999993</v>
      </c>
    </row>
    <row r="719" spans="1:5" x14ac:dyDescent="0.3">
      <c r="A719" s="24" t="s">
        <v>5</v>
      </c>
      <c r="B719" s="24" t="s">
        <v>721</v>
      </c>
      <c r="C719" s="25">
        <v>4800</v>
      </c>
      <c r="D719" s="26">
        <v>40</v>
      </c>
      <c r="E719" s="26">
        <v>8.4</v>
      </c>
    </row>
    <row r="720" spans="1:5" x14ac:dyDescent="0.3">
      <c r="A720" s="24" t="s">
        <v>5</v>
      </c>
      <c r="B720" s="24" t="s">
        <v>722</v>
      </c>
      <c r="C720" s="25">
        <v>10282</v>
      </c>
      <c r="D720" s="26">
        <v>22</v>
      </c>
      <c r="E720" s="26">
        <v>2.2000000000000002</v>
      </c>
    </row>
    <row r="721" spans="1:5" x14ac:dyDescent="0.3">
      <c r="A721" s="24" t="s">
        <v>5</v>
      </c>
      <c r="B721" s="24" t="s">
        <v>723</v>
      </c>
      <c r="C721" s="25">
        <v>3305</v>
      </c>
      <c r="D721" s="26">
        <v>29</v>
      </c>
      <c r="E721" s="26">
        <v>8.6999999999999993</v>
      </c>
    </row>
    <row r="722" spans="1:5" x14ac:dyDescent="0.3">
      <c r="A722" s="24" t="s">
        <v>5</v>
      </c>
      <c r="B722" s="24" t="s">
        <v>724</v>
      </c>
      <c r="C722" s="25">
        <v>3143</v>
      </c>
      <c r="D722" s="26">
        <v>33</v>
      </c>
      <c r="E722" s="26">
        <v>10.4</v>
      </c>
    </row>
    <row r="723" spans="1:5" x14ac:dyDescent="0.3">
      <c r="A723" s="24" t="s">
        <v>5</v>
      </c>
      <c r="B723" s="24" t="s">
        <v>725</v>
      </c>
      <c r="C723" s="25">
        <v>7375</v>
      </c>
      <c r="D723" s="26">
        <v>18</v>
      </c>
      <c r="E723" s="26">
        <v>2.5</v>
      </c>
    </row>
    <row r="724" spans="1:5" x14ac:dyDescent="0.3">
      <c r="A724" s="24" t="s">
        <v>5</v>
      </c>
      <c r="B724" s="24" t="s">
        <v>726</v>
      </c>
      <c r="C724" s="25">
        <v>11770</v>
      </c>
      <c r="D724" s="26">
        <v>75</v>
      </c>
      <c r="E724" s="26">
        <v>6.4</v>
      </c>
    </row>
    <row r="725" spans="1:5" x14ac:dyDescent="0.3">
      <c r="A725" s="24" t="s">
        <v>5</v>
      </c>
      <c r="B725" s="24" t="s">
        <v>727</v>
      </c>
      <c r="C725" s="25">
        <v>11850</v>
      </c>
      <c r="D725" s="26">
        <v>129</v>
      </c>
      <c r="E725" s="26">
        <v>10.9</v>
      </c>
    </row>
    <row r="726" spans="1:5" x14ac:dyDescent="0.3">
      <c r="A726" s="24" t="s">
        <v>5</v>
      </c>
      <c r="B726" s="24" t="s">
        <v>728</v>
      </c>
      <c r="C726" s="25">
        <v>23959</v>
      </c>
      <c r="D726" s="26">
        <v>73</v>
      </c>
      <c r="E726" s="26">
        <v>3.1</v>
      </c>
    </row>
    <row r="727" spans="1:5" x14ac:dyDescent="0.3">
      <c r="A727" s="24" t="s">
        <v>5</v>
      </c>
      <c r="B727" s="24" t="s">
        <v>729</v>
      </c>
      <c r="C727" s="25">
        <v>40910</v>
      </c>
      <c r="D727" s="26">
        <v>230</v>
      </c>
      <c r="E727" s="26">
        <v>5.6</v>
      </c>
    </row>
    <row r="728" spans="1:5" x14ac:dyDescent="0.3">
      <c r="A728" s="24" t="s">
        <v>5</v>
      </c>
      <c r="B728" s="24" t="s">
        <v>730</v>
      </c>
      <c r="C728" s="25">
        <v>7652</v>
      </c>
      <c r="D728" s="26">
        <v>34</v>
      </c>
      <c r="E728" s="26">
        <v>4.5</v>
      </c>
    </row>
    <row r="729" spans="1:5" x14ac:dyDescent="0.3">
      <c r="A729" s="24" t="s">
        <v>5</v>
      </c>
      <c r="B729" s="24" t="s">
        <v>731</v>
      </c>
      <c r="C729" s="25">
        <v>4822</v>
      </c>
      <c r="D729" s="26">
        <v>48</v>
      </c>
      <c r="E729" s="26">
        <v>9.9</v>
      </c>
    </row>
    <row r="730" spans="1:5" x14ac:dyDescent="0.3">
      <c r="A730" s="24" t="s">
        <v>5</v>
      </c>
      <c r="B730" s="24" t="s">
        <v>732</v>
      </c>
      <c r="C730" s="25">
        <v>2914</v>
      </c>
      <c r="D730" s="26">
        <v>12</v>
      </c>
      <c r="E730" s="26">
        <v>4.0999999999999996</v>
      </c>
    </row>
    <row r="731" spans="1:5" x14ac:dyDescent="0.3">
      <c r="A731" s="24" t="s">
        <v>5</v>
      </c>
      <c r="B731" s="24" t="s">
        <v>733</v>
      </c>
      <c r="C731" s="25">
        <v>23930</v>
      </c>
      <c r="D731" s="26">
        <v>127</v>
      </c>
      <c r="E731" s="26">
        <v>5.3</v>
      </c>
    </row>
    <row r="732" spans="1:5" x14ac:dyDescent="0.3">
      <c r="A732" s="24" t="s">
        <v>5</v>
      </c>
      <c r="B732" s="24" t="s">
        <v>734</v>
      </c>
      <c r="C732" s="25">
        <v>13024</v>
      </c>
      <c r="D732" s="26">
        <v>64</v>
      </c>
      <c r="E732" s="26">
        <v>4.9000000000000004</v>
      </c>
    </row>
    <row r="733" spans="1:5" x14ac:dyDescent="0.3">
      <c r="A733" s="24" t="s">
        <v>5</v>
      </c>
      <c r="B733" s="24" t="s">
        <v>735</v>
      </c>
      <c r="C733" s="25">
        <v>90225</v>
      </c>
      <c r="D733" s="26">
        <v>182</v>
      </c>
      <c r="E733" s="26">
        <v>2</v>
      </c>
    </row>
    <row r="734" spans="1:5" x14ac:dyDescent="0.3">
      <c r="A734" s="24" t="s">
        <v>5</v>
      </c>
      <c r="B734" s="24" t="s">
        <v>736</v>
      </c>
      <c r="C734" s="25">
        <v>11246</v>
      </c>
      <c r="D734" s="26">
        <v>84</v>
      </c>
      <c r="E734" s="26">
        <v>7.4</v>
      </c>
    </row>
    <row r="735" spans="1:5" x14ac:dyDescent="0.3">
      <c r="A735" s="24" t="s">
        <v>5</v>
      </c>
      <c r="B735" s="24" t="s">
        <v>737</v>
      </c>
      <c r="C735" s="25">
        <v>5331</v>
      </c>
      <c r="D735" s="26">
        <v>42</v>
      </c>
      <c r="E735" s="26">
        <v>7.9</v>
      </c>
    </row>
    <row r="736" spans="1:5" x14ac:dyDescent="0.3">
      <c r="A736" s="24" t="s">
        <v>5</v>
      </c>
      <c r="B736" s="24" t="s">
        <v>738</v>
      </c>
      <c r="C736" s="25">
        <v>7070</v>
      </c>
      <c r="D736" s="26">
        <v>25</v>
      </c>
      <c r="E736" s="26">
        <v>3.6</v>
      </c>
    </row>
    <row r="737" spans="1:5" x14ac:dyDescent="0.3">
      <c r="A737" s="24" t="s">
        <v>5</v>
      </c>
      <c r="B737" s="24" t="s">
        <v>739</v>
      </c>
      <c r="C737" s="25">
        <v>3971</v>
      </c>
      <c r="D737" s="26">
        <v>33</v>
      </c>
      <c r="E737" s="26">
        <v>8.1999999999999993</v>
      </c>
    </row>
    <row r="738" spans="1:5" x14ac:dyDescent="0.3">
      <c r="A738" s="24" t="s">
        <v>5</v>
      </c>
      <c r="B738" s="24" t="s">
        <v>740</v>
      </c>
      <c r="C738" s="25">
        <v>23910</v>
      </c>
      <c r="D738" s="26">
        <v>214</v>
      </c>
      <c r="E738" s="26">
        <v>9</v>
      </c>
    </row>
    <row r="739" spans="1:5" x14ac:dyDescent="0.3">
      <c r="A739" s="24" t="s">
        <v>5</v>
      </c>
      <c r="B739" s="24" t="s">
        <v>741</v>
      </c>
      <c r="C739" s="25">
        <v>15315</v>
      </c>
      <c r="D739" s="26">
        <v>180</v>
      </c>
      <c r="E739" s="26">
        <v>11.8</v>
      </c>
    </row>
    <row r="740" spans="1:5" x14ac:dyDescent="0.3">
      <c r="A740" s="24" t="s">
        <v>5</v>
      </c>
      <c r="B740" s="24" t="s">
        <v>742</v>
      </c>
      <c r="C740" s="25">
        <v>25565</v>
      </c>
      <c r="D740" s="26">
        <v>73</v>
      </c>
      <c r="E740" s="26">
        <v>2.9</v>
      </c>
    </row>
    <row r="741" spans="1:5" x14ac:dyDescent="0.3">
      <c r="A741" s="24" t="s">
        <v>5</v>
      </c>
      <c r="B741" s="24" t="s">
        <v>743</v>
      </c>
      <c r="C741" s="25">
        <v>34348</v>
      </c>
      <c r="D741" s="26">
        <v>187</v>
      </c>
      <c r="E741" s="26">
        <v>5.4</v>
      </c>
    </row>
    <row r="742" spans="1:5" x14ac:dyDescent="0.3">
      <c r="A742" s="24" t="s">
        <v>5</v>
      </c>
      <c r="B742" s="24" t="s">
        <v>744</v>
      </c>
      <c r="C742" s="25">
        <v>7793</v>
      </c>
      <c r="D742" s="26">
        <v>65</v>
      </c>
      <c r="E742" s="26">
        <v>8.4</v>
      </c>
    </row>
    <row r="743" spans="1:5" x14ac:dyDescent="0.3">
      <c r="A743" s="24" t="s">
        <v>5</v>
      </c>
      <c r="B743" s="24" t="s">
        <v>745</v>
      </c>
      <c r="C743" s="25">
        <v>26015</v>
      </c>
      <c r="D743" s="26">
        <v>96</v>
      </c>
      <c r="E743" s="26">
        <v>3.7</v>
      </c>
    </row>
    <row r="744" spans="1:5" x14ac:dyDescent="0.3">
      <c r="A744" s="24" t="s">
        <v>5</v>
      </c>
      <c r="B744" s="24" t="s">
        <v>746</v>
      </c>
      <c r="C744" s="25">
        <v>3806</v>
      </c>
      <c r="D744" s="26">
        <v>31</v>
      </c>
      <c r="E744" s="26">
        <v>8.3000000000000007</v>
      </c>
    </row>
    <row r="745" spans="1:5" x14ac:dyDescent="0.3">
      <c r="A745" s="24" t="s">
        <v>5</v>
      </c>
      <c r="B745" s="24" t="s">
        <v>747</v>
      </c>
      <c r="C745" s="25">
        <v>4536</v>
      </c>
      <c r="D745" s="26">
        <v>37</v>
      </c>
      <c r="E745" s="26">
        <v>8.1</v>
      </c>
    </row>
    <row r="746" spans="1:5" x14ac:dyDescent="0.3">
      <c r="A746" s="24" t="s">
        <v>5</v>
      </c>
      <c r="B746" s="24" t="s">
        <v>748</v>
      </c>
      <c r="C746" s="25">
        <v>4133</v>
      </c>
      <c r="D746" s="26">
        <v>6</v>
      </c>
      <c r="E746" s="26">
        <v>1.5</v>
      </c>
    </row>
    <row r="747" spans="1:5" x14ac:dyDescent="0.3">
      <c r="A747" s="24" t="s">
        <v>5</v>
      </c>
      <c r="B747" s="24" t="s">
        <v>749</v>
      </c>
      <c r="C747" s="25">
        <v>3464</v>
      </c>
      <c r="D747" s="26">
        <v>31</v>
      </c>
      <c r="E747" s="26">
        <v>9.1</v>
      </c>
    </row>
    <row r="748" spans="1:5" x14ac:dyDescent="0.3">
      <c r="A748" s="24" t="s">
        <v>5</v>
      </c>
      <c r="B748" s="24" t="s">
        <v>750</v>
      </c>
      <c r="C748" s="25">
        <v>5396</v>
      </c>
      <c r="D748" s="26">
        <v>37</v>
      </c>
      <c r="E748" s="26">
        <v>6.8</v>
      </c>
    </row>
    <row r="749" spans="1:5" x14ac:dyDescent="0.3">
      <c r="A749" s="24" t="s">
        <v>5</v>
      </c>
      <c r="B749" s="24" t="s">
        <v>751</v>
      </c>
      <c r="C749" s="25">
        <v>6197</v>
      </c>
      <c r="D749" s="26">
        <v>38</v>
      </c>
      <c r="E749" s="26">
        <v>6.1</v>
      </c>
    </row>
    <row r="750" spans="1:5" x14ac:dyDescent="0.3">
      <c r="A750" s="24" t="s">
        <v>5</v>
      </c>
      <c r="B750" s="24" t="s">
        <v>752</v>
      </c>
      <c r="C750" s="25">
        <v>2753</v>
      </c>
      <c r="D750" s="26">
        <v>33</v>
      </c>
      <c r="E750" s="26">
        <v>11.8</v>
      </c>
    </row>
    <row r="751" spans="1:5" x14ac:dyDescent="0.3">
      <c r="A751" s="24" t="s">
        <v>5</v>
      </c>
      <c r="B751" s="24" t="s">
        <v>753</v>
      </c>
      <c r="C751" s="25">
        <v>44798</v>
      </c>
      <c r="D751" s="26">
        <v>232</v>
      </c>
      <c r="E751" s="26">
        <v>5.2</v>
      </c>
    </row>
    <row r="752" spans="1:5" x14ac:dyDescent="0.3">
      <c r="A752" s="24" t="s">
        <v>5</v>
      </c>
      <c r="B752" s="24" t="s">
        <v>754</v>
      </c>
      <c r="C752" s="25">
        <v>6334</v>
      </c>
      <c r="D752" s="26">
        <v>62</v>
      </c>
      <c r="E752" s="26">
        <v>9.6999999999999993</v>
      </c>
    </row>
    <row r="753" spans="1:5" x14ac:dyDescent="0.3">
      <c r="A753" s="24" t="s">
        <v>5</v>
      </c>
      <c r="B753" s="24" t="s">
        <v>755</v>
      </c>
      <c r="C753" s="25">
        <v>4885</v>
      </c>
      <c r="D753" s="26">
        <v>10</v>
      </c>
      <c r="E753" s="26">
        <v>2.1</v>
      </c>
    </row>
    <row r="754" spans="1:5" x14ac:dyDescent="0.3">
      <c r="A754" s="24" t="s">
        <v>5</v>
      </c>
      <c r="B754" s="24" t="s">
        <v>756</v>
      </c>
      <c r="C754" s="25">
        <v>7166</v>
      </c>
      <c r="D754" s="26">
        <v>30</v>
      </c>
      <c r="E754" s="26">
        <v>4.0999999999999996</v>
      </c>
    </row>
    <row r="755" spans="1:5" x14ac:dyDescent="0.3">
      <c r="A755" s="24" t="s">
        <v>5</v>
      </c>
      <c r="B755" s="24" t="s">
        <v>757</v>
      </c>
      <c r="C755" s="25">
        <v>5103</v>
      </c>
      <c r="D755" s="26">
        <v>30</v>
      </c>
      <c r="E755" s="26">
        <v>5.8</v>
      </c>
    </row>
    <row r="756" spans="1:5" x14ac:dyDescent="0.3">
      <c r="A756" s="24" t="s">
        <v>5</v>
      </c>
      <c r="B756" s="24" t="s">
        <v>758</v>
      </c>
      <c r="C756" s="25">
        <v>10315</v>
      </c>
      <c r="D756" s="26">
        <v>103</v>
      </c>
      <c r="E756" s="26">
        <v>10</v>
      </c>
    </row>
    <row r="757" spans="1:5" x14ac:dyDescent="0.3">
      <c r="A757" s="24" t="s">
        <v>5</v>
      </c>
      <c r="B757" s="24" t="s">
        <v>759</v>
      </c>
      <c r="C757" s="25">
        <v>7129</v>
      </c>
      <c r="D757" s="26">
        <v>46</v>
      </c>
      <c r="E757" s="26">
        <v>6.4</v>
      </c>
    </row>
    <row r="758" spans="1:5" x14ac:dyDescent="0.3">
      <c r="A758" s="24" t="s">
        <v>5</v>
      </c>
      <c r="B758" s="24" t="s">
        <v>760</v>
      </c>
      <c r="C758" s="25">
        <v>6387</v>
      </c>
      <c r="D758" s="26">
        <v>25</v>
      </c>
      <c r="E758" s="26">
        <v>3.9</v>
      </c>
    </row>
    <row r="759" spans="1:5" x14ac:dyDescent="0.3">
      <c r="A759" s="24" t="s">
        <v>5</v>
      </c>
      <c r="B759" s="24" t="s">
        <v>761</v>
      </c>
      <c r="C759" s="25">
        <v>3113</v>
      </c>
      <c r="D759" s="26">
        <v>24</v>
      </c>
      <c r="E759" s="26">
        <v>7.8</v>
      </c>
    </row>
    <row r="760" spans="1:5" x14ac:dyDescent="0.3">
      <c r="A760" s="24" t="s">
        <v>5</v>
      </c>
      <c r="B760" s="24" t="s">
        <v>762</v>
      </c>
      <c r="C760" s="25">
        <v>6194</v>
      </c>
      <c r="D760" s="26">
        <v>33</v>
      </c>
      <c r="E760" s="26">
        <v>5.4</v>
      </c>
    </row>
    <row r="761" spans="1:5" x14ac:dyDescent="0.3">
      <c r="A761" s="24" t="s">
        <v>5</v>
      </c>
      <c r="B761" s="24" t="s">
        <v>763</v>
      </c>
      <c r="C761" s="25">
        <v>10079</v>
      </c>
      <c r="D761" s="26">
        <v>79</v>
      </c>
      <c r="E761" s="26">
        <v>7.8</v>
      </c>
    </row>
    <row r="762" spans="1:5" x14ac:dyDescent="0.3">
      <c r="A762" s="24" t="s">
        <v>5</v>
      </c>
      <c r="B762" s="24" t="s">
        <v>764</v>
      </c>
      <c r="C762" s="25">
        <v>8815</v>
      </c>
      <c r="D762" s="26">
        <v>74</v>
      </c>
      <c r="E762" s="26">
        <v>8.4</v>
      </c>
    </row>
    <row r="763" spans="1:5" x14ac:dyDescent="0.3">
      <c r="A763" s="24" t="s">
        <v>5</v>
      </c>
      <c r="B763" s="24" t="s">
        <v>765</v>
      </c>
      <c r="C763" s="25">
        <v>71796</v>
      </c>
      <c r="D763" s="26">
        <v>192</v>
      </c>
      <c r="E763" s="26">
        <v>2.7</v>
      </c>
    </row>
    <row r="764" spans="1:5" x14ac:dyDescent="0.3">
      <c r="A764" s="24" t="s">
        <v>5</v>
      </c>
      <c r="B764" s="24" t="s">
        <v>766</v>
      </c>
      <c r="C764" s="25">
        <v>1259</v>
      </c>
      <c r="D764" s="26">
        <v>32</v>
      </c>
      <c r="E764" s="26">
        <v>25.2</v>
      </c>
    </row>
    <row r="765" spans="1:5" x14ac:dyDescent="0.3">
      <c r="A765" s="24" t="s">
        <v>5</v>
      </c>
      <c r="B765" s="24" t="s">
        <v>767</v>
      </c>
      <c r="C765" s="25">
        <v>2300</v>
      </c>
      <c r="D765" s="26">
        <v>14</v>
      </c>
      <c r="E765" s="26">
        <v>6.1</v>
      </c>
    </row>
    <row r="766" spans="1:5" x14ac:dyDescent="0.3">
      <c r="A766" s="24" t="s">
        <v>5</v>
      </c>
      <c r="B766" s="24" t="s">
        <v>768</v>
      </c>
      <c r="C766" s="25">
        <v>11192</v>
      </c>
      <c r="D766" s="26">
        <v>36</v>
      </c>
      <c r="E766" s="26">
        <v>3.2</v>
      </c>
    </row>
    <row r="767" spans="1:5" x14ac:dyDescent="0.3">
      <c r="A767" s="24" t="s">
        <v>5</v>
      </c>
      <c r="B767" s="24" t="s">
        <v>769</v>
      </c>
      <c r="C767" s="25">
        <v>6740</v>
      </c>
      <c r="D767" s="26">
        <v>47</v>
      </c>
      <c r="E767" s="26">
        <v>7</v>
      </c>
    </row>
    <row r="768" spans="1:5" x14ac:dyDescent="0.3">
      <c r="A768" s="24" t="s">
        <v>5</v>
      </c>
      <c r="B768" s="24" t="s">
        <v>770</v>
      </c>
      <c r="C768" s="25">
        <v>6904</v>
      </c>
      <c r="D768" s="26">
        <v>74</v>
      </c>
      <c r="E768" s="26">
        <v>10.8</v>
      </c>
    </row>
    <row r="769" spans="1:5" x14ac:dyDescent="0.3">
      <c r="A769" s="24" t="s">
        <v>5</v>
      </c>
      <c r="B769" s="24" t="s">
        <v>771</v>
      </c>
      <c r="C769" s="25">
        <v>6804</v>
      </c>
      <c r="D769" s="26">
        <v>3</v>
      </c>
      <c r="E769" s="26">
        <v>0.5</v>
      </c>
    </row>
    <row r="770" spans="1:5" x14ac:dyDescent="0.3">
      <c r="A770" s="24" t="s">
        <v>5</v>
      </c>
      <c r="B770" s="24" t="s">
        <v>772</v>
      </c>
      <c r="C770" s="25">
        <v>6311</v>
      </c>
      <c r="D770" s="26">
        <v>21</v>
      </c>
      <c r="E770" s="26">
        <v>3.4</v>
      </c>
    </row>
    <row r="771" spans="1:5" x14ac:dyDescent="0.3">
      <c r="A771" s="24" t="s">
        <v>5</v>
      </c>
      <c r="B771" s="24" t="s">
        <v>773</v>
      </c>
      <c r="C771" s="25">
        <v>5104</v>
      </c>
      <c r="D771" s="26">
        <v>75</v>
      </c>
      <c r="E771" s="26">
        <v>14.7</v>
      </c>
    </row>
    <row r="772" spans="1:5" x14ac:dyDescent="0.3">
      <c r="A772" s="24" t="s">
        <v>5</v>
      </c>
      <c r="B772" s="24" t="s">
        <v>774</v>
      </c>
      <c r="C772" s="25">
        <v>36844</v>
      </c>
      <c r="D772" s="26">
        <v>207</v>
      </c>
      <c r="E772" s="26">
        <v>5.6</v>
      </c>
    </row>
    <row r="773" spans="1:5" x14ac:dyDescent="0.3">
      <c r="A773" s="24" t="s">
        <v>5</v>
      </c>
      <c r="B773" s="24" t="s">
        <v>775</v>
      </c>
      <c r="C773" s="25">
        <v>9917</v>
      </c>
      <c r="D773" s="26">
        <v>37</v>
      </c>
      <c r="E773" s="26">
        <v>3.8</v>
      </c>
    </row>
    <row r="774" spans="1:5" x14ac:dyDescent="0.3">
      <c r="A774" s="24" t="s">
        <v>5</v>
      </c>
      <c r="B774" s="24" t="s">
        <v>776</v>
      </c>
      <c r="C774" s="25">
        <v>2433</v>
      </c>
      <c r="D774" s="26">
        <v>28</v>
      </c>
      <c r="E774" s="26">
        <v>11.4</v>
      </c>
    </row>
    <row r="775" spans="1:5" x14ac:dyDescent="0.3">
      <c r="A775" s="24" t="s">
        <v>5</v>
      </c>
      <c r="B775" s="24" t="s">
        <v>777</v>
      </c>
      <c r="C775" s="25">
        <v>6206</v>
      </c>
      <c r="D775" s="26">
        <v>24</v>
      </c>
      <c r="E775" s="26">
        <v>3.8</v>
      </c>
    </row>
    <row r="776" spans="1:5" x14ac:dyDescent="0.3">
      <c r="A776" s="24" t="s">
        <v>5</v>
      </c>
      <c r="B776" s="24" t="s">
        <v>778</v>
      </c>
      <c r="C776" s="25">
        <v>2240</v>
      </c>
      <c r="D776" s="26">
        <v>14</v>
      </c>
      <c r="E776" s="26">
        <v>6.2</v>
      </c>
    </row>
    <row r="777" spans="1:5" x14ac:dyDescent="0.3">
      <c r="A777" s="24" t="s">
        <v>5</v>
      </c>
      <c r="B777" s="24" t="s">
        <v>779</v>
      </c>
      <c r="C777" s="25">
        <v>7716</v>
      </c>
      <c r="D777" s="26">
        <v>9</v>
      </c>
      <c r="E777" s="26">
        <v>1.1000000000000001</v>
      </c>
    </row>
    <row r="778" spans="1:5" x14ac:dyDescent="0.3">
      <c r="A778" s="24" t="s">
        <v>5</v>
      </c>
      <c r="B778" s="24" t="s">
        <v>780</v>
      </c>
      <c r="C778" s="25">
        <v>2068</v>
      </c>
      <c r="D778" s="26">
        <v>16</v>
      </c>
      <c r="E778" s="26">
        <v>7.8</v>
      </c>
    </row>
    <row r="779" spans="1:5" x14ac:dyDescent="0.3">
      <c r="A779" s="24" t="s">
        <v>5</v>
      </c>
      <c r="B779" s="24" t="s">
        <v>781</v>
      </c>
      <c r="C779" s="25">
        <v>4008</v>
      </c>
      <c r="D779" s="26">
        <v>53</v>
      </c>
      <c r="E779" s="26">
        <v>13.2</v>
      </c>
    </row>
    <row r="780" spans="1:5" x14ac:dyDescent="0.3">
      <c r="A780" s="24" t="s">
        <v>5</v>
      </c>
      <c r="B780" s="24" t="s">
        <v>782</v>
      </c>
      <c r="C780" s="25">
        <v>5483</v>
      </c>
      <c r="D780" s="26">
        <v>15</v>
      </c>
      <c r="E780" s="26">
        <v>2.7</v>
      </c>
    </row>
    <row r="781" spans="1:5" x14ac:dyDescent="0.3">
      <c r="A781" s="24" t="s">
        <v>5</v>
      </c>
      <c r="B781" s="24" t="s">
        <v>783</v>
      </c>
      <c r="C781" s="25">
        <v>3067</v>
      </c>
      <c r="D781" s="26">
        <v>27</v>
      </c>
      <c r="E781" s="26">
        <v>8.6999999999999993</v>
      </c>
    </row>
    <row r="782" spans="1:5" x14ac:dyDescent="0.3">
      <c r="A782" s="24" t="s">
        <v>5</v>
      </c>
      <c r="B782" s="24" t="s">
        <v>784</v>
      </c>
      <c r="C782" s="25">
        <v>10384</v>
      </c>
      <c r="D782" s="26">
        <v>40</v>
      </c>
      <c r="E782" s="26">
        <v>3.8</v>
      </c>
    </row>
    <row r="783" spans="1:5" x14ac:dyDescent="0.3">
      <c r="A783" s="24" t="s">
        <v>5</v>
      </c>
      <c r="B783" s="24" t="s">
        <v>785</v>
      </c>
      <c r="C783" s="25">
        <v>7345</v>
      </c>
      <c r="D783" s="26">
        <v>60</v>
      </c>
      <c r="E783" s="26">
        <v>8.1999999999999993</v>
      </c>
    </row>
    <row r="784" spans="1:5" x14ac:dyDescent="0.3">
      <c r="A784" s="24" t="s">
        <v>5</v>
      </c>
      <c r="B784" s="24" t="s">
        <v>786</v>
      </c>
      <c r="C784" s="25">
        <v>1819</v>
      </c>
      <c r="D784" s="26">
        <v>21</v>
      </c>
      <c r="E784" s="26">
        <v>11.6</v>
      </c>
    </row>
    <row r="785" spans="1:5" x14ac:dyDescent="0.3">
      <c r="A785" s="24" t="s">
        <v>5</v>
      </c>
      <c r="B785" s="24" t="s">
        <v>787</v>
      </c>
      <c r="C785" s="25">
        <v>3792</v>
      </c>
      <c r="D785" s="26">
        <v>25</v>
      </c>
      <c r="E785" s="26">
        <v>6.5</v>
      </c>
    </row>
    <row r="786" spans="1:5" x14ac:dyDescent="0.3">
      <c r="A786" s="24" t="s">
        <v>5</v>
      </c>
      <c r="B786" s="24" t="s">
        <v>789</v>
      </c>
      <c r="C786" s="25">
        <v>6944</v>
      </c>
      <c r="D786" s="26">
        <v>21</v>
      </c>
      <c r="E786" s="26">
        <v>3</v>
      </c>
    </row>
    <row r="787" spans="1:5" x14ac:dyDescent="0.3">
      <c r="A787" s="24" t="s">
        <v>5</v>
      </c>
      <c r="B787" s="24" t="s">
        <v>790</v>
      </c>
      <c r="C787" s="25">
        <v>11801</v>
      </c>
      <c r="D787" s="26">
        <v>70</v>
      </c>
      <c r="E787" s="26">
        <v>5.9</v>
      </c>
    </row>
    <row r="788" spans="1:5" x14ac:dyDescent="0.3">
      <c r="A788" s="24" t="s">
        <v>5</v>
      </c>
      <c r="B788" s="24" t="s">
        <v>791</v>
      </c>
      <c r="C788" s="25">
        <v>7621</v>
      </c>
      <c r="D788" s="26">
        <v>25</v>
      </c>
      <c r="E788" s="26">
        <v>3.3</v>
      </c>
    </row>
    <row r="789" spans="1:5" x14ac:dyDescent="0.3">
      <c r="A789" s="24" t="s">
        <v>5</v>
      </c>
      <c r="B789" s="24" t="s">
        <v>792</v>
      </c>
      <c r="C789" s="25">
        <v>4399</v>
      </c>
      <c r="D789" s="26">
        <v>48</v>
      </c>
      <c r="E789" s="26">
        <v>10.8</v>
      </c>
    </row>
    <row r="790" spans="1:5" x14ac:dyDescent="0.3">
      <c r="A790" s="24" t="s">
        <v>5</v>
      </c>
      <c r="B790" s="24" t="s">
        <v>793</v>
      </c>
      <c r="C790" s="25">
        <v>1990</v>
      </c>
      <c r="D790" s="26">
        <v>41</v>
      </c>
      <c r="E790" s="26">
        <v>20.8</v>
      </c>
    </row>
    <row r="791" spans="1:5" x14ac:dyDescent="0.3">
      <c r="A791" s="24" t="s">
        <v>5</v>
      </c>
      <c r="B791" s="24" t="s">
        <v>794</v>
      </c>
      <c r="C791" s="25">
        <v>21952</v>
      </c>
      <c r="D791" s="26">
        <v>140</v>
      </c>
      <c r="E791" s="26">
        <v>6.4</v>
      </c>
    </row>
    <row r="792" spans="1:5" x14ac:dyDescent="0.3">
      <c r="A792" s="24" t="s">
        <v>5</v>
      </c>
      <c r="B792" s="24" t="s">
        <v>795</v>
      </c>
      <c r="C792" s="25">
        <v>227360</v>
      </c>
      <c r="D792" s="25">
        <v>1402</v>
      </c>
      <c r="E792" s="26">
        <v>6.2</v>
      </c>
    </row>
    <row r="793" spans="1:5" x14ac:dyDescent="0.3">
      <c r="A793" s="24" t="s">
        <v>5</v>
      </c>
      <c r="B793" s="24" t="s">
        <v>796</v>
      </c>
      <c r="C793" s="25">
        <v>2323</v>
      </c>
      <c r="D793" s="26">
        <v>17</v>
      </c>
      <c r="E793" s="26">
        <v>7.2</v>
      </c>
    </row>
    <row r="794" spans="1:5" x14ac:dyDescent="0.3">
      <c r="A794" s="24" t="s">
        <v>5</v>
      </c>
      <c r="B794" s="24" t="s">
        <v>797</v>
      </c>
      <c r="C794" s="25">
        <v>6179</v>
      </c>
      <c r="D794" s="26">
        <v>1</v>
      </c>
      <c r="E794" s="26">
        <v>0.1</v>
      </c>
    </row>
    <row r="795" spans="1:5" x14ac:dyDescent="0.3">
      <c r="A795" s="24" t="s">
        <v>5</v>
      </c>
      <c r="B795" s="24" t="s">
        <v>798</v>
      </c>
      <c r="C795" s="25">
        <v>2947</v>
      </c>
      <c r="D795" s="26">
        <v>21</v>
      </c>
      <c r="E795" s="26">
        <v>7</v>
      </c>
    </row>
    <row r="796" spans="1:5" x14ac:dyDescent="0.3">
      <c r="A796" s="24" t="s">
        <v>5</v>
      </c>
      <c r="B796" s="24" t="s">
        <v>799</v>
      </c>
      <c r="C796" s="25">
        <v>19750</v>
      </c>
      <c r="D796" s="26">
        <v>118</v>
      </c>
      <c r="E796" s="26">
        <v>6</v>
      </c>
    </row>
    <row r="797" spans="1:5" x14ac:dyDescent="0.3">
      <c r="A797" s="24" t="s">
        <v>5</v>
      </c>
      <c r="B797" s="24" t="s">
        <v>800</v>
      </c>
      <c r="C797" s="25">
        <v>5137</v>
      </c>
      <c r="D797" s="26">
        <v>56</v>
      </c>
      <c r="E797" s="26">
        <v>10.9</v>
      </c>
    </row>
    <row r="798" spans="1:5" x14ac:dyDescent="0.3">
      <c r="A798" s="24" t="s">
        <v>5</v>
      </c>
      <c r="B798" s="24" t="s">
        <v>801</v>
      </c>
      <c r="C798" s="25">
        <v>5613</v>
      </c>
      <c r="D798" s="26">
        <v>20</v>
      </c>
      <c r="E798" s="26">
        <v>3.6</v>
      </c>
    </row>
    <row r="799" spans="1:5" x14ac:dyDescent="0.3">
      <c r="A799" s="24" t="s">
        <v>5</v>
      </c>
      <c r="B799" s="24" t="s">
        <v>802</v>
      </c>
      <c r="C799" s="25">
        <v>4014</v>
      </c>
      <c r="D799" s="26">
        <v>32</v>
      </c>
      <c r="E799" s="26">
        <v>7.9</v>
      </c>
    </row>
    <row r="800" spans="1:5" x14ac:dyDescent="0.3">
      <c r="A800" s="24" t="s">
        <v>5</v>
      </c>
      <c r="B800" s="24" t="s">
        <v>803</v>
      </c>
      <c r="C800" s="25">
        <v>33050</v>
      </c>
      <c r="D800" s="26">
        <v>555</v>
      </c>
      <c r="E800" s="26">
        <v>16.8</v>
      </c>
    </row>
    <row r="801" spans="1:5" x14ac:dyDescent="0.3">
      <c r="A801" s="24" t="s">
        <v>5</v>
      </c>
      <c r="B801" s="24" t="s">
        <v>804</v>
      </c>
      <c r="C801" s="25">
        <v>3387</v>
      </c>
      <c r="D801" s="26">
        <v>55</v>
      </c>
      <c r="E801" s="26">
        <v>16.399999999999999</v>
      </c>
    </row>
    <row r="802" spans="1:5" x14ac:dyDescent="0.3">
      <c r="A802" s="24" t="s">
        <v>5</v>
      </c>
      <c r="B802" s="24" t="s">
        <v>805</v>
      </c>
      <c r="C802" s="25">
        <v>4118</v>
      </c>
      <c r="D802" s="26">
        <v>33</v>
      </c>
      <c r="E802" s="26">
        <v>8.1</v>
      </c>
    </row>
    <row r="803" spans="1:5" x14ac:dyDescent="0.3">
      <c r="A803" s="24" t="s">
        <v>5</v>
      </c>
      <c r="B803" s="24" t="s">
        <v>806</v>
      </c>
      <c r="C803" s="25">
        <v>1690</v>
      </c>
      <c r="D803" s="26">
        <v>32</v>
      </c>
      <c r="E803" s="26">
        <v>19.100000000000001</v>
      </c>
    </row>
    <row r="804" spans="1:5" x14ac:dyDescent="0.3">
      <c r="A804" s="24" t="s">
        <v>5</v>
      </c>
      <c r="B804" s="24" t="s">
        <v>807</v>
      </c>
      <c r="C804" s="25">
        <v>4224</v>
      </c>
      <c r="D804" s="26">
        <v>31</v>
      </c>
      <c r="E804" s="26">
        <v>7.4</v>
      </c>
    </row>
    <row r="805" spans="1:5" x14ac:dyDescent="0.3">
      <c r="A805" s="24" t="s">
        <v>5</v>
      </c>
      <c r="B805" s="24" t="s">
        <v>808</v>
      </c>
      <c r="C805" s="25">
        <v>14709</v>
      </c>
      <c r="D805" s="26">
        <v>129</v>
      </c>
      <c r="E805" s="26">
        <v>8.8000000000000007</v>
      </c>
    </row>
    <row r="806" spans="1:5" x14ac:dyDescent="0.3">
      <c r="A806" s="24" t="s">
        <v>5</v>
      </c>
      <c r="B806" s="24" t="s">
        <v>809</v>
      </c>
      <c r="C806" s="25">
        <v>12255</v>
      </c>
      <c r="D806" s="26">
        <v>54</v>
      </c>
      <c r="E806" s="26">
        <v>4.4000000000000004</v>
      </c>
    </row>
    <row r="807" spans="1:5" x14ac:dyDescent="0.3">
      <c r="A807" s="24" t="s">
        <v>5</v>
      </c>
      <c r="B807" s="24" t="s">
        <v>810</v>
      </c>
      <c r="C807" s="25">
        <v>137418</v>
      </c>
      <c r="D807" s="25">
        <v>2524</v>
      </c>
      <c r="E807" s="26">
        <v>18.399999999999999</v>
      </c>
    </row>
    <row r="808" spans="1:5" x14ac:dyDescent="0.3">
      <c r="A808" s="24" t="s">
        <v>5</v>
      </c>
      <c r="B808" s="24" t="s">
        <v>811</v>
      </c>
      <c r="C808" s="25">
        <v>81579</v>
      </c>
      <c r="D808" s="26">
        <v>127</v>
      </c>
      <c r="E808" s="26">
        <v>1.6</v>
      </c>
    </row>
    <row r="809" spans="1:5" x14ac:dyDescent="0.3">
      <c r="A809" s="24" t="s">
        <v>5</v>
      </c>
      <c r="B809" s="24" t="s">
        <v>812</v>
      </c>
      <c r="C809" s="25">
        <v>7744</v>
      </c>
      <c r="D809" s="26">
        <v>20</v>
      </c>
      <c r="E809" s="26">
        <v>2.5</v>
      </c>
    </row>
    <row r="810" spans="1:5" x14ac:dyDescent="0.3">
      <c r="A810" s="24" t="s">
        <v>5</v>
      </c>
      <c r="B810" s="24" t="s">
        <v>813</v>
      </c>
      <c r="C810" s="25">
        <v>7883</v>
      </c>
      <c r="D810" s="26">
        <v>89</v>
      </c>
      <c r="E810" s="26">
        <v>11.3</v>
      </c>
    </row>
    <row r="811" spans="1:5" x14ac:dyDescent="0.3">
      <c r="A811" s="24" t="s">
        <v>5</v>
      </c>
      <c r="B811" s="24" t="s">
        <v>814</v>
      </c>
      <c r="C811" s="25">
        <v>16185</v>
      </c>
      <c r="D811" s="26">
        <v>30</v>
      </c>
      <c r="E811" s="26">
        <v>1.8</v>
      </c>
    </row>
    <row r="812" spans="1:5" x14ac:dyDescent="0.3">
      <c r="A812" s="24" t="s">
        <v>5</v>
      </c>
      <c r="B812" s="24" t="s">
        <v>815</v>
      </c>
      <c r="C812" s="25">
        <v>3826</v>
      </c>
      <c r="D812" s="26">
        <v>7</v>
      </c>
      <c r="E812" s="26">
        <v>1.8</v>
      </c>
    </row>
    <row r="813" spans="1:5" x14ac:dyDescent="0.3">
      <c r="A813" s="24" t="s">
        <v>5</v>
      </c>
      <c r="B813" s="24" t="s">
        <v>816</v>
      </c>
      <c r="C813" s="25">
        <v>7214</v>
      </c>
      <c r="D813" s="26">
        <v>36</v>
      </c>
      <c r="E813" s="26">
        <v>5</v>
      </c>
    </row>
    <row r="814" spans="1:5" x14ac:dyDescent="0.3">
      <c r="A814" s="24" t="s">
        <v>5</v>
      </c>
      <c r="B814" s="24" t="s">
        <v>817</v>
      </c>
      <c r="C814" s="25">
        <v>8609</v>
      </c>
      <c r="D814" s="26">
        <v>19</v>
      </c>
      <c r="E814" s="26">
        <v>2.2000000000000002</v>
      </c>
    </row>
    <row r="815" spans="1:5" x14ac:dyDescent="0.3">
      <c r="A815" s="24" t="s">
        <v>5</v>
      </c>
      <c r="B815" s="24" t="s">
        <v>818</v>
      </c>
      <c r="C815" s="25">
        <v>75485</v>
      </c>
      <c r="D815" s="26">
        <v>262</v>
      </c>
      <c r="E815" s="26">
        <v>3.5</v>
      </c>
    </row>
    <row r="816" spans="1:5" x14ac:dyDescent="0.3">
      <c r="A816" s="24" t="s">
        <v>5</v>
      </c>
      <c r="B816" s="24" t="s">
        <v>819</v>
      </c>
      <c r="C816" s="25">
        <v>28895</v>
      </c>
      <c r="D816" s="26">
        <v>141</v>
      </c>
      <c r="E816" s="26">
        <v>4.9000000000000004</v>
      </c>
    </row>
    <row r="817" spans="1:5" x14ac:dyDescent="0.3">
      <c r="A817" s="24" t="s">
        <v>5</v>
      </c>
      <c r="B817" s="24" t="s">
        <v>820</v>
      </c>
      <c r="C817" s="25">
        <v>55259</v>
      </c>
      <c r="D817" s="26">
        <v>140</v>
      </c>
      <c r="E817" s="26">
        <v>2.5</v>
      </c>
    </row>
    <row r="818" spans="1:5" x14ac:dyDescent="0.3">
      <c r="A818" s="24" t="s">
        <v>5</v>
      </c>
      <c r="B818" s="24" t="s">
        <v>821</v>
      </c>
      <c r="C818" s="25">
        <v>5886</v>
      </c>
      <c r="D818" s="26">
        <v>58</v>
      </c>
      <c r="E818" s="26">
        <v>9.9</v>
      </c>
    </row>
    <row r="819" spans="1:5" x14ac:dyDescent="0.3">
      <c r="A819" s="24" t="s">
        <v>5</v>
      </c>
      <c r="B819" s="24" t="s">
        <v>822</v>
      </c>
      <c r="C819" s="25">
        <v>25470</v>
      </c>
      <c r="D819" s="26">
        <v>240</v>
      </c>
      <c r="E819" s="26">
        <v>9.4</v>
      </c>
    </row>
    <row r="820" spans="1:5" x14ac:dyDescent="0.3">
      <c r="A820" s="24" t="s">
        <v>5</v>
      </c>
      <c r="B820" s="24" t="s">
        <v>823</v>
      </c>
      <c r="C820" s="25">
        <v>20000</v>
      </c>
      <c r="D820" s="26">
        <v>88</v>
      </c>
      <c r="E820" s="26">
        <v>4.4000000000000004</v>
      </c>
    </row>
    <row r="821" spans="1:5" x14ac:dyDescent="0.3">
      <c r="A821" s="24" t="s">
        <v>5</v>
      </c>
      <c r="B821" s="24" t="s">
        <v>824</v>
      </c>
      <c r="C821" s="25">
        <v>4935</v>
      </c>
      <c r="D821" s="26">
        <v>9</v>
      </c>
      <c r="E821" s="26">
        <v>1.9</v>
      </c>
    </row>
    <row r="822" spans="1:5" x14ac:dyDescent="0.3">
      <c r="A822" s="24" t="s">
        <v>5</v>
      </c>
      <c r="B822" s="24" t="s">
        <v>825</v>
      </c>
      <c r="C822" s="25">
        <v>103365</v>
      </c>
      <c r="D822" s="26">
        <v>231</v>
      </c>
      <c r="E822" s="26">
        <v>2.2000000000000002</v>
      </c>
    </row>
    <row r="823" spans="1:5" x14ac:dyDescent="0.3">
      <c r="A823" s="24" t="s">
        <v>5</v>
      </c>
      <c r="B823" s="24" t="s">
        <v>826</v>
      </c>
      <c r="C823" s="25">
        <v>11708</v>
      </c>
      <c r="D823" s="26">
        <v>48</v>
      </c>
      <c r="E823" s="26">
        <v>4.0999999999999996</v>
      </c>
    </row>
    <row r="824" spans="1:5" x14ac:dyDescent="0.3">
      <c r="A824" s="24" t="s">
        <v>5</v>
      </c>
      <c r="B824" s="24" t="s">
        <v>827</v>
      </c>
      <c r="C824" s="25">
        <v>13017</v>
      </c>
      <c r="D824" s="26">
        <v>49</v>
      </c>
      <c r="E824" s="26">
        <v>3.8</v>
      </c>
    </row>
    <row r="825" spans="1:5" x14ac:dyDescent="0.3">
      <c r="A825" s="24" t="s">
        <v>5</v>
      </c>
      <c r="B825" s="24" t="s">
        <v>828</v>
      </c>
      <c r="C825" s="25">
        <v>337846</v>
      </c>
      <c r="D825" s="26">
        <v>900</v>
      </c>
      <c r="E825" s="26">
        <v>2.7</v>
      </c>
    </row>
    <row r="826" spans="1:5" x14ac:dyDescent="0.3">
      <c r="A826" s="24" t="s">
        <v>5</v>
      </c>
      <c r="B826" s="24" t="s">
        <v>829</v>
      </c>
      <c r="C826" s="25">
        <v>713232</v>
      </c>
      <c r="D826" s="26">
        <v>659</v>
      </c>
      <c r="E826" s="26">
        <v>0.9</v>
      </c>
    </row>
    <row r="827" spans="1:5" x14ac:dyDescent="0.3">
      <c r="A827" s="24" t="s">
        <v>5</v>
      </c>
      <c r="B827" s="24" t="s">
        <v>830</v>
      </c>
      <c r="C827" s="25">
        <v>2684</v>
      </c>
      <c r="D827" s="26">
        <v>28</v>
      </c>
      <c r="E827" s="26">
        <v>10.4</v>
      </c>
    </row>
    <row r="828" spans="1:5" x14ac:dyDescent="0.3">
      <c r="A828" s="24" t="s">
        <v>5</v>
      </c>
      <c r="B828" s="24" t="s">
        <v>831</v>
      </c>
      <c r="C828" s="25">
        <v>86619</v>
      </c>
      <c r="D828" s="26">
        <v>109</v>
      </c>
      <c r="E828" s="26">
        <v>1.3</v>
      </c>
    </row>
    <row r="829" spans="1:5" x14ac:dyDescent="0.3">
      <c r="A829" s="24" t="s">
        <v>5</v>
      </c>
      <c r="B829" s="24" t="s">
        <v>832</v>
      </c>
      <c r="C829" s="25">
        <v>3828</v>
      </c>
      <c r="D829" s="26">
        <v>20</v>
      </c>
      <c r="E829" s="26">
        <v>5.3</v>
      </c>
    </row>
    <row r="830" spans="1:5" x14ac:dyDescent="0.3">
      <c r="A830" s="24" t="s">
        <v>5</v>
      </c>
      <c r="B830" s="24" t="s">
        <v>833</v>
      </c>
      <c r="C830" s="25">
        <v>3282</v>
      </c>
      <c r="D830" s="26">
        <v>44</v>
      </c>
      <c r="E830" s="26">
        <v>13.5</v>
      </c>
    </row>
    <row r="831" spans="1:5" x14ac:dyDescent="0.3">
      <c r="A831" s="24" t="s">
        <v>5</v>
      </c>
      <c r="B831" s="24" t="s">
        <v>834</v>
      </c>
      <c r="C831" s="25">
        <v>10600</v>
      </c>
      <c r="D831" s="26">
        <v>63</v>
      </c>
      <c r="E831" s="26">
        <v>5.9</v>
      </c>
    </row>
    <row r="832" spans="1:5" x14ac:dyDescent="0.3">
      <c r="A832" s="24" t="s">
        <v>5</v>
      </c>
      <c r="B832" s="24" t="s">
        <v>835</v>
      </c>
      <c r="C832" s="25">
        <v>17479</v>
      </c>
      <c r="D832" s="26">
        <v>97</v>
      </c>
      <c r="E832" s="26">
        <v>5.6</v>
      </c>
    </row>
    <row r="833" spans="1:5" x14ac:dyDescent="0.3">
      <c r="A833" s="24" t="s">
        <v>5</v>
      </c>
      <c r="B833" s="24" t="s">
        <v>836</v>
      </c>
      <c r="C833" s="25">
        <v>5780</v>
      </c>
      <c r="D833" s="26">
        <v>22</v>
      </c>
      <c r="E833" s="26">
        <v>3.7</v>
      </c>
    </row>
    <row r="834" spans="1:5" x14ac:dyDescent="0.3">
      <c r="A834" s="24" t="s">
        <v>5</v>
      </c>
      <c r="B834" s="24" t="s">
        <v>837</v>
      </c>
      <c r="C834" s="25">
        <v>2158</v>
      </c>
      <c r="D834" s="26">
        <v>11</v>
      </c>
      <c r="E834" s="26">
        <v>5.0999999999999996</v>
      </c>
    </row>
    <row r="835" spans="1:5" x14ac:dyDescent="0.3">
      <c r="A835" s="24" t="s">
        <v>5</v>
      </c>
      <c r="B835" s="24" t="s">
        <v>838</v>
      </c>
      <c r="C835" s="25">
        <v>4633</v>
      </c>
      <c r="D835" s="26">
        <v>81</v>
      </c>
      <c r="E835" s="26">
        <v>17.5</v>
      </c>
    </row>
    <row r="836" spans="1:5" x14ac:dyDescent="0.3">
      <c r="A836" s="24" t="s">
        <v>5</v>
      </c>
      <c r="B836" s="24" t="s">
        <v>839</v>
      </c>
      <c r="C836" s="25">
        <v>136467</v>
      </c>
      <c r="D836" s="26">
        <v>272</v>
      </c>
      <c r="E836" s="26">
        <v>2</v>
      </c>
    </row>
    <row r="837" spans="1:5" x14ac:dyDescent="0.3">
      <c r="A837" s="24" t="s">
        <v>5</v>
      </c>
      <c r="B837" s="24" t="s">
        <v>840</v>
      </c>
      <c r="C837" s="25">
        <v>6969</v>
      </c>
      <c r="D837" s="26">
        <v>41</v>
      </c>
      <c r="E837" s="26">
        <v>5.9</v>
      </c>
    </row>
    <row r="838" spans="1:5" x14ac:dyDescent="0.3">
      <c r="A838" s="24" t="s">
        <v>5</v>
      </c>
      <c r="B838" s="24" t="s">
        <v>841</v>
      </c>
      <c r="C838" s="25">
        <v>33744</v>
      </c>
      <c r="D838" s="26">
        <v>181</v>
      </c>
      <c r="E838" s="26">
        <v>5.4</v>
      </c>
    </row>
    <row r="839" spans="1:5" x14ac:dyDescent="0.3">
      <c r="A839" s="24" t="s">
        <v>5</v>
      </c>
      <c r="B839" s="24" t="s">
        <v>842</v>
      </c>
      <c r="C839" s="25">
        <v>18840</v>
      </c>
      <c r="D839" s="26">
        <v>142</v>
      </c>
      <c r="E839" s="26">
        <v>7.6</v>
      </c>
    </row>
    <row r="840" spans="1:5" x14ac:dyDescent="0.3">
      <c r="A840" s="24" t="s">
        <v>5</v>
      </c>
      <c r="B840" s="24" t="s">
        <v>843</v>
      </c>
      <c r="C840" s="25">
        <v>19975</v>
      </c>
      <c r="D840" s="26">
        <v>19</v>
      </c>
      <c r="E840" s="26">
        <v>1</v>
      </c>
    </row>
    <row r="841" spans="1:5" x14ac:dyDescent="0.3">
      <c r="A841" s="24" t="s">
        <v>5</v>
      </c>
      <c r="B841" s="24" t="s">
        <v>844</v>
      </c>
      <c r="C841" s="25">
        <v>7672</v>
      </c>
      <c r="D841" s="26">
        <v>114</v>
      </c>
      <c r="E841" s="26">
        <v>14.9</v>
      </c>
    </row>
    <row r="842" spans="1:5" x14ac:dyDescent="0.3">
      <c r="A842" s="24" t="s">
        <v>5</v>
      </c>
      <c r="B842" s="24" t="s">
        <v>845</v>
      </c>
      <c r="C842" s="25">
        <v>5181</v>
      </c>
      <c r="D842" s="26">
        <v>24</v>
      </c>
      <c r="E842" s="26">
        <v>4.5999999999999996</v>
      </c>
    </row>
    <row r="843" spans="1:5" x14ac:dyDescent="0.3">
      <c r="A843" s="24" t="s">
        <v>5</v>
      </c>
      <c r="B843" s="24" t="s">
        <v>846</v>
      </c>
      <c r="C843" s="25">
        <v>3411</v>
      </c>
      <c r="D843" s="26">
        <v>15</v>
      </c>
      <c r="E843" s="26">
        <v>4.3</v>
      </c>
    </row>
    <row r="844" spans="1:5" x14ac:dyDescent="0.3">
      <c r="A844" s="24" t="s">
        <v>5</v>
      </c>
      <c r="B844" s="24" t="s">
        <v>847</v>
      </c>
      <c r="C844" s="25">
        <v>4899</v>
      </c>
      <c r="D844" s="26">
        <v>15</v>
      </c>
      <c r="E844" s="26">
        <v>3</v>
      </c>
    </row>
    <row r="845" spans="1:5" x14ac:dyDescent="0.3">
      <c r="A845" s="24" t="s">
        <v>5</v>
      </c>
      <c r="B845" s="24" t="s">
        <v>848</v>
      </c>
      <c r="C845" s="25">
        <v>129246</v>
      </c>
      <c r="D845" s="25">
        <v>1056</v>
      </c>
      <c r="E845" s="26">
        <v>8.1999999999999993</v>
      </c>
    </row>
    <row r="846" spans="1:5" x14ac:dyDescent="0.3">
      <c r="A846" s="24" t="s">
        <v>5</v>
      </c>
      <c r="B846" s="24" t="s">
        <v>849</v>
      </c>
      <c r="C846" s="25">
        <v>76430</v>
      </c>
      <c r="D846" s="26">
        <v>249</v>
      </c>
      <c r="E846" s="26">
        <v>3.3</v>
      </c>
    </row>
    <row r="847" spans="1:5" x14ac:dyDescent="0.3">
      <c r="A847" s="24" t="s">
        <v>5</v>
      </c>
      <c r="B847" s="24" t="s">
        <v>850</v>
      </c>
      <c r="C847" s="25">
        <v>3700</v>
      </c>
      <c r="D847" s="26">
        <v>19</v>
      </c>
      <c r="E847" s="26">
        <v>5</v>
      </c>
    </row>
    <row r="848" spans="1:5" x14ac:dyDescent="0.3">
      <c r="A848" s="24" t="s">
        <v>5</v>
      </c>
      <c r="B848" s="24" t="s">
        <v>851</v>
      </c>
      <c r="C848" s="25">
        <v>3038</v>
      </c>
      <c r="D848" s="26">
        <v>37</v>
      </c>
      <c r="E848" s="26">
        <v>12.1</v>
      </c>
    </row>
    <row r="849" spans="1:5" x14ac:dyDescent="0.3">
      <c r="A849" s="24" t="s">
        <v>5</v>
      </c>
      <c r="B849" s="24" t="s">
        <v>852</v>
      </c>
      <c r="C849" s="25">
        <v>11804</v>
      </c>
      <c r="D849" s="26">
        <v>110</v>
      </c>
      <c r="E849" s="26">
        <v>9.4</v>
      </c>
    </row>
    <row r="850" spans="1:5" x14ac:dyDescent="0.3">
      <c r="A850" s="24" t="s">
        <v>5</v>
      </c>
      <c r="B850" s="24" t="s">
        <v>853</v>
      </c>
      <c r="C850" s="25">
        <v>8908</v>
      </c>
      <c r="D850" s="26">
        <v>44</v>
      </c>
      <c r="E850" s="26">
        <v>5</v>
      </c>
    </row>
    <row r="851" spans="1:5" x14ac:dyDescent="0.3">
      <c r="A851" s="24" t="s">
        <v>5</v>
      </c>
      <c r="B851" s="24" t="s">
        <v>854</v>
      </c>
      <c r="C851" s="25">
        <v>10314</v>
      </c>
      <c r="D851" s="26">
        <v>121</v>
      </c>
      <c r="E851" s="26">
        <v>11.7</v>
      </c>
    </row>
    <row r="852" spans="1:5" x14ac:dyDescent="0.3">
      <c r="A852" s="24" t="s">
        <v>5</v>
      </c>
      <c r="B852" s="24" t="s">
        <v>855</v>
      </c>
      <c r="C852" s="25">
        <v>4552</v>
      </c>
      <c r="D852" s="26">
        <v>89</v>
      </c>
      <c r="E852" s="26">
        <v>19.5</v>
      </c>
    </row>
    <row r="853" spans="1:5" x14ac:dyDescent="0.3">
      <c r="A853" s="24" t="s">
        <v>5</v>
      </c>
      <c r="B853" s="24" t="s">
        <v>856</v>
      </c>
      <c r="C853" s="25">
        <v>39160</v>
      </c>
      <c r="D853" s="26">
        <v>82</v>
      </c>
      <c r="E853" s="26">
        <v>2.1</v>
      </c>
    </row>
    <row r="854" spans="1:5" x14ac:dyDescent="0.3">
      <c r="A854" s="24" t="s">
        <v>5</v>
      </c>
      <c r="B854" s="24" t="s">
        <v>857</v>
      </c>
      <c r="C854" s="25">
        <v>4443</v>
      </c>
      <c r="D854" s="26">
        <v>42</v>
      </c>
      <c r="E854" s="26">
        <v>9.4</v>
      </c>
    </row>
    <row r="855" spans="1:5" x14ac:dyDescent="0.3">
      <c r="A855" s="24" t="s">
        <v>5</v>
      </c>
      <c r="B855" s="24" t="s">
        <v>858</v>
      </c>
      <c r="C855" s="25">
        <v>2356</v>
      </c>
      <c r="D855" s="26">
        <v>6</v>
      </c>
      <c r="E855" s="26">
        <v>2.6</v>
      </c>
    </row>
    <row r="856" spans="1:5" x14ac:dyDescent="0.3">
      <c r="A856" s="28" t="str">
        <f>CONCATENATE("Total (",RIGHT(Índice!$A$4,2),")")</f>
        <v>Total (MG)</v>
      </c>
      <c r="B856" s="28"/>
      <c r="C856" s="29">
        <f>SUM(C5:C855)</f>
        <v>20535113</v>
      </c>
      <c r="D856" s="29">
        <f>SUM(D5:D855)</f>
        <v>98532</v>
      </c>
      <c r="E856" s="30">
        <f>D856/(C856/1000)</f>
        <v>4.7982204918960027</v>
      </c>
    </row>
    <row r="857" spans="1:5" x14ac:dyDescent="0.3">
      <c r="A857" s="31"/>
      <c r="B857" s="31"/>
      <c r="C857" s="32"/>
      <c r="D857" s="32" t="s">
        <v>978</v>
      </c>
      <c r="E857" s="33">
        <f>MIN($E$5:$E$855)</f>
        <v>0.1</v>
      </c>
    </row>
    <row r="858" spans="1:5" x14ac:dyDescent="0.3">
      <c r="A858" s="31"/>
      <c r="B858" s="31"/>
      <c r="C858" s="32"/>
      <c r="D858" s="32" t="s">
        <v>979</v>
      </c>
      <c r="E858" s="33">
        <f>MAX($E$5:$E$855)</f>
        <v>37</v>
      </c>
    </row>
    <row r="859" spans="1:5" x14ac:dyDescent="0.3">
      <c r="A859" s="34" t="s">
        <v>980</v>
      </c>
      <c r="B859" s="34"/>
      <c r="C859" s="35">
        <v>202406144</v>
      </c>
      <c r="D859" s="35">
        <v>848738</v>
      </c>
      <c r="E859" s="36">
        <v>4.1932422762818895</v>
      </c>
    </row>
    <row r="860" spans="1:5" x14ac:dyDescent="0.3">
      <c r="A860" s="34"/>
      <c r="B860" s="34"/>
      <c r="C860" s="35"/>
      <c r="D860" s="35" t="s">
        <v>978</v>
      </c>
      <c r="E860" s="36">
        <v>0</v>
      </c>
    </row>
    <row r="861" spans="1:5" x14ac:dyDescent="0.3">
      <c r="A861" s="37"/>
      <c r="B861" s="37"/>
      <c r="C861" s="38"/>
      <c r="D861" s="38" t="s">
        <v>979</v>
      </c>
      <c r="E861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3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22675</v>
      </c>
      <c r="D5" s="26">
        <v>32</v>
      </c>
      <c r="E5" s="26">
        <v>1.4</v>
      </c>
    </row>
    <row r="6" spans="1:5" x14ac:dyDescent="0.3">
      <c r="A6" s="24" t="s">
        <v>5</v>
      </c>
      <c r="B6" s="24" t="s">
        <v>16</v>
      </c>
      <c r="C6" s="25">
        <v>25269</v>
      </c>
      <c r="D6" s="26">
        <v>121</v>
      </c>
      <c r="E6" s="26">
        <v>4.8</v>
      </c>
    </row>
    <row r="7" spans="1:5" x14ac:dyDescent="0.3">
      <c r="A7" s="24" t="s">
        <v>5</v>
      </c>
      <c r="B7" s="24" t="s">
        <v>17</v>
      </c>
      <c r="C7" s="25">
        <v>6233</v>
      </c>
      <c r="D7" s="26">
        <v>74</v>
      </c>
      <c r="E7" s="26">
        <v>11.9</v>
      </c>
    </row>
    <row r="8" spans="1:5" x14ac:dyDescent="0.3">
      <c r="A8" s="24" t="s">
        <v>5</v>
      </c>
      <c r="B8" s="24" t="s">
        <v>20</v>
      </c>
      <c r="C8" s="25">
        <v>30717</v>
      </c>
      <c r="D8" s="26">
        <v>152</v>
      </c>
      <c r="E8" s="26">
        <v>5</v>
      </c>
    </row>
    <row r="9" spans="1:5" x14ac:dyDescent="0.3">
      <c r="A9" s="24" t="s">
        <v>5</v>
      </c>
      <c r="B9" s="24" t="s">
        <v>21</v>
      </c>
      <c r="C9" s="25">
        <v>78970</v>
      </c>
      <c r="D9" s="25">
        <v>1154</v>
      </c>
      <c r="E9" s="26">
        <v>14.6</v>
      </c>
    </row>
    <row r="10" spans="1:5" x14ac:dyDescent="0.3">
      <c r="A10" s="24" t="s">
        <v>5</v>
      </c>
      <c r="B10" s="24" t="s">
        <v>23</v>
      </c>
      <c r="C10" s="25">
        <v>40364</v>
      </c>
      <c r="D10" s="26">
        <v>104</v>
      </c>
      <c r="E10" s="26">
        <v>2.6</v>
      </c>
    </row>
    <row r="11" spans="1:5" x14ac:dyDescent="0.3">
      <c r="A11" s="24" t="s">
        <v>5</v>
      </c>
      <c r="B11" s="24" t="s">
        <v>25</v>
      </c>
      <c r="C11" s="25">
        <v>18300</v>
      </c>
      <c r="D11" s="26">
        <v>101</v>
      </c>
      <c r="E11" s="26">
        <v>5.5</v>
      </c>
    </row>
    <row r="12" spans="1:5" x14ac:dyDescent="0.3">
      <c r="A12" s="24" t="s">
        <v>5</v>
      </c>
      <c r="B12" s="24" t="s">
        <v>26</v>
      </c>
      <c r="C12" s="25">
        <v>13915</v>
      </c>
      <c r="D12" s="26">
        <v>37</v>
      </c>
      <c r="E12" s="26">
        <v>2.6</v>
      </c>
    </row>
    <row r="13" spans="1:5" x14ac:dyDescent="0.3">
      <c r="A13" s="24" t="s">
        <v>5</v>
      </c>
      <c r="B13" s="24" t="s">
        <v>28</v>
      </c>
      <c r="C13" s="25">
        <v>10891</v>
      </c>
      <c r="D13" s="26">
        <v>17</v>
      </c>
      <c r="E13" s="26">
        <v>1.5</v>
      </c>
    </row>
    <row r="14" spans="1:5" x14ac:dyDescent="0.3">
      <c r="A14" s="24" t="s">
        <v>5</v>
      </c>
      <c r="B14" s="24" t="s">
        <v>30</v>
      </c>
      <c r="C14" s="25">
        <v>15059</v>
      </c>
      <c r="D14" s="26">
        <v>17</v>
      </c>
      <c r="E14" s="26">
        <v>1.1000000000000001</v>
      </c>
    </row>
    <row r="15" spans="1:5" x14ac:dyDescent="0.3">
      <c r="A15" s="24" t="s">
        <v>5</v>
      </c>
      <c r="B15" s="24" t="s">
        <v>33</v>
      </c>
      <c r="C15" s="25">
        <v>40548</v>
      </c>
      <c r="D15" s="26">
        <v>163</v>
      </c>
      <c r="E15" s="26">
        <v>4</v>
      </c>
    </row>
    <row r="16" spans="1:5" x14ac:dyDescent="0.3">
      <c r="A16" s="24" t="s">
        <v>5</v>
      </c>
      <c r="B16" s="24" t="s">
        <v>34</v>
      </c>
      <c r="C16" s="25">
        <v>9110</v>
      </c>
      <c r="D16" s="26">
        <v>4</v>
      </c>
      <c r="E16" s="26">
        <v>0.5</v>
      </c>
    </row>
    <row r="17" spans="1:5" x14ac:dyDescent="0.3">
      <c r="A17" s="24" t="s">
        <v>5</v>
      </c>
      <c r="B17" s="24" t="s">
        <v>35</v>
      </c>
      <c r="C17" s="25">
        <v>11927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37</v>
      </c>
      <c r="C18" s="25">
        <v>11095</v>
      </c>
      <c r="D18" s="26">
        <v>2</v>
      </c>
      <c r="E18" s="26">
        <v>0.1</v>
      </c>
    </row>
    <row r="19" spans="1:5" x14ac:dyDescent="0.3">
      <c r="A19" s="24" t="s">
        <v>5</v>
      </c>
      <c r="B19" s="24" t="s">
        <v>42</v>
      </c>
      <c r="C19" s="25">
        <v>34297</v>
      </c>
      <c r="D19" s="26">
        <v>59</v>
      </c>
      <c r="E19" s="26">
        <v>1.7</v>
      </c>
    </row>
    <row r="20" spans="1:5" x14ac:dyDescent="0.3">
      <c r="A20" s="24" t="s">
        <v>5</v>
      </c>
      <c r="B20" s="24" t="s">
        <v>43</v>
      </c>
      <c r="C20" s="25">
        <v>117808</v>
      </c>
      <c r="D20" s="25">
        <v>1082</v>
      </c>
      <c r="E20" s="26">
        <v>9.1999999999999993</v>
      </c>
    </row>
    <row r="21" spans="1:5" x14ac:dyDescent="0.3">
      <c r="A21" s="24" t="s">
        <v>5</v>
      </c>
      <c r="B21" s="24" t="s">
        <v>44</v>
      </c>
      <c r="C21" s="25">
        <v>2915</v>
      </c>
      <c r="D21" s="26">
        <v>1</v>
      </c>
      <c r="E21" s="26">
        <v>0.3</v>
      </c>
    </row>
    <row r="22" spans="1:5" x14ac:dyDescent="0.3">
      <c r="A22" s="24" t="s">
        <v>5</v>
      </c>
      <c r="B22" s="24" t="s">
        <v>49</v>
      </c>
      <c r="C22" s="25">
        <v>111691</v>
      </c>
      <c r="D22" s="26">
        <v>407</v>
      </c>
      <c r="E22" s="26">
        <v>3.6</v>
      </c>
    </row>
    <row r="23" spans="1:5" x14ac:dyDescent="0.3">
      <c r="A23" s="24" t="s">
        <v>5</v>
      </c>
      <c r="B23" s="24" t="s">
        <v>51</v>
      </c>
      <c r="C23" s="25">
        <v>41417</v>
      </c>
      <c r="D23" s="26">
        <v>63</v>
      </c>
      <c r="E23" s="26">
        <v>1.5</v>
      </c>
    </row>
    <row r="24" spans="1:5" x14ac:dyDescent="0.3">
      <c r="A24" s="24" t="s">
        <v>5</v>
      </c>
      <c r="B24" s="24" t="s">
        <v>52</v>
      </c>
      <c r="C24" s="25">
        <v>13881</v>
      </c>
      <c r="D24" s="26">
        <v>56</v>
      </c>
      <c r="E24" s="26">
        <v>4</v>
      </c>
    </row>
    <row r="25" spans="1:5" x14ac:dyDescent="0.3">
      <c r="A25" s="24" t="s">
        <v>5</v>
      </c>
      <c r="B25" s="24" t="s">
        <v>55</v>
      </c>
      <c r="C25" s="25">
        <v>17272</v>
      </c>
      <c r="D25" s="26">
        <v>16</v>
      </c>
      <c r="E25" s="26">
        <v>0.9</v>
      </c>
    </row>
    <row r="26" spans="1:5" x14ac:dyDescent="0.3">
      <c r="A26" s="24" t="s">
        <v>5</v>
      </c>
      <c r="B26" s="24" t="s">
        <v>56</v>
      </c>
      <c r="C26" s="25">
        <v>14138</v>
      </c>
      <c r="D26" s="26">
        <v>31</v>
      </c>
      <c r="E26" s="26">
        <v>2.2000000000000002</v>
      </c>
    </row>
    <row r="27" spans="1:5" x14ac:dyDescent="0.3">
      <c r="A27" s="24" t="s">
        <v>5</v>
      </c>
      <c r="B27" s="24" t="s">
        <v>59</v>
      </c>
      <c r="C27" s="25">
        <v>18366</v>
      </c>
      <c r="D27" s="26">
        <v>91</v>
      </c>
      <c r="E27" s="26">
        <v>4.9000000000000004</v>
      </c>
    </row>
    <row r="28" spans="1:5" x14ac:dyDescent="0.3">
      <c r="A28" s="24" t="s">
        <v>5</v>
      </c>
      <c r="B28" s="24" t="s">
        <v>61</v>
      </c>
      <c r="C28" s="25">
        <v>23546</v>
      </c>
      <c r="D28" s="26">
        <v>61</v>
      </c>
      <c r="E28" s="26">
        <v>2.6</v>
      </c>
    </row>
    <row r="29" spans="1:5" x14ac:dyDescent="0.3">
      <c r="A29" s="24" t="s">
        <v>5</v>
      </c>
      <c r="B29" s="24" t="s">
        <v>63</v>
      </c>
      <c r="C29" s="25">
        <v>5943</v>
      </c>
      <c r="D29" s="26">
        <v>11</v>
      </c>
      <c r="E29" s="26">
        <v>1.8</v>
      </c>
    </row>
    <row r="30" spans="1:5" x14ac:dyDescent="0.3">
      <c r="A30" s="24" t="s">
        <v>5</v>
      </c>
      <c r="B30" s="24" t="s">
        <v>64</v>
      </c>
      <c r="C30" s="25">
        <v>30778</v>
      </c>
      <c r="D30" s="26">
        <v>31</v>
      </c>
      <c r="E30" s="26">
        <v>1</v>
      </c>
    </row>
    <row r="31" spans="1:5" x14ac:dyDescent="0.3">
      <c r="A31" s="24" t="s">
        <v>5</v>
      </c>
      <c r="B31" s="24" t="s">
        <v>66</v>
      </c>
      <c r="C31" s="25">
        <v>125317</v>
      </c>
      <c r="D31" s="25">
        <v>1701</v>
      </c>
      <c r="E31" s="26">
        <v>13.6</v>
      </c>
    </row>
    <row r="32" spans="1:5" x14ac:dyDescent="0.3">
      <c r="A32" s="24" t="s">
        <v>5</v>
      </c>
      <c r="B32" s="24" t="s">
        <v>68</v>
      </c>
      <c r="C32" s="25">
        <v>20080</v>
      </c>
      <c r="D32" s="26">
        <v>134</v>
      </c>
      <c r="E32" s="26">
        <v>6.7</v>
      </c>
    </row>
    <row r="33" spans="1:5" x14ac:dyDescent="0.3">
      <c r="A33" s="24" t="s">
        <v>5</v>
      </c>
      <c r="B33" s="24" t="s">
        <v>71</v>
      </c>
      <c r="C33" s="25">
        <v>2315560</v>
      </c>
      <c r="D33" s="25">
        <v>33245</v>
      </c>
      <c r="E33" s="26">
        <v>14.4</v>
      </c>
    </row>
    <row r="34" spans="1:5" x14ac:dyDescent="0.3">
      <c r="A34" s="24" t="s">
        <v>5</v>
      </c>
      <c r="B34" s="24" t="s">
        <v>72</v>
      </c>
      <c r="C34" s="25">
        <v>23928</v>
      </c>
      <c r="D34" s="26">
        <v>83</v>
      </c>
      <c r="E34" s="26">
        <v>3.5</v>
      </c>
    </row>
    <row r="35" spans="1:5" x14ac:dyDescent="0.3">
      <c r="A35" s="24" t="s">
        <v>5</v>
      </c>
      <c r="B35" s="24" t="s">
        <v>77</v>
      </c>
      <c r="C35" s="25">
        <v>411859</v>
      </c>
      <c r="D35" s="25">
        <v>1312</v>
      </c>
      <c r="E35" s="26">
        <v>3.2</v>
      </c>
    </row>
    <row r="36" spans="1:5" x14ac:dyDescent="0.3">
      <c r="A36" s="24" t="s">
        <v>5</v>
      </c>
      <c r="B36" s="24" t="s">
        <v>79</v>
      </c>
      <c r="C36" s="25">
        <v>13978</v>
      </c>
      <c r="D36" s="26">
        <v>55</v>
      </c>
      <c r="E36" s="26">
        <v>3.9</v>
      </c>
    </row>
    <row r="37" spans="1:5" x14ac:dyDescent="0.3">
      <c r="A37" s="24" t="s">
        <v>5</v>
      </c>
      <c r="B37" s="24" t="s">
        <v>81</v>
      </c>
      <c r="C37" s="25">
        <v>39848</v>
      </c>
      <c r="D37" s="26">
        <v>126</v>
      </c>
      <c r="E37" s="26">
        <v>3.2</v>
      </c>
    </row>
    <row r="38" spans="1:5" x14ac:dyDescent="0.3">
      <c r="A38" s="24" t="s">
        <v>5</v>
      </c>
      <c r="B38" s="24" t="s">
        <v>83</v>
      </c>
      <c r="C38" s="25">
        <v>48032</v>
      </c>
      <c r="D38" s="26">
        <v>0</v>
      </c>
      <c r="E38" s="26">
        <v>0</v>
      </c>
    </row>
    <row r="39" spans="1:5" x14ac:dyDescent="0.3">
      <c r="A39" s="24" t="s">
        <v>5</v>
      </c>
      <c r="B39" s="24" t="s">
        <v>84</v>
      </c>
      <c r="C39" s="25">
        <v>51737</v>
      </c>
      <c r="D39" s="26">
        <v>255</v>
      </c>
      <c r="E39" s="26">
        <v>4.9000000000000004</v>
      </c>
    </row>
    <row r="40" spans="1:5" x14ac:dyDescent="0.3">
      <c r="A40" s="24" t="s">
        <v>5</v>
      </c>
      <c r="B40" s="24" t="s">
        <v>85</v>
      </c>
      <c r="C40" s="25">
        <v>6783</v>
      </c>
      <c r="D40" s="26">
        <v>6</v>
      </c>
      <c r="E40" s="26">
        <v>0.9</v>
      </c>
    </row>
    <row r="41" spans="1:5" x14ac:dyDescent="0.3">
      <c r="A41" s="24" t="s">
        <v>5</v>
      </c>
      <c r="B41" s="24" t="s">
        <v>88</v>
      </c>
      <c r="C41" s="25">
        <v>14537</v>
      </c>
      <c r="D41" s="26">
        <v>19</v>
      </c>
      <c r="E41" s="26">
        <v>1.3</v>
      </c>
    </row>
    <row r="42" spans="1:5" x14ac:dyDescent="0.3">
      <c r="A42" s="24" t="s">
        <v>5</v>
      </c>
      <c r="B42" s="24" t="s">
        <v>90</v>
      </c>
      <c r="C42" s="25">
        <v>17151</v>
      </c>
      <c r="D42" s="26">
        <v>23</v>
      </c>
      <c r="E42" s="26">
        <v>1.3</v>
      </c>
    </row>
    <row r="43" spans="1:5" x14ac:dyDescent="0.3">
      <c r="A43" s="24" t="s">
        <v>5</v>
      </c>
      <c r="B43" s="24" t="s">
        <v>92</v>
      </c>
      <c r="C43" s="25">
        <v>5528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94</v>
      </c>
      <c r="C44" s="25">
        <v>17404</v>
      </c>
      <c r="D44" s="26">
        <v>4</v>
      </c>
      <c r="E44" s="26">
        <v>0.2</v>
      </c>
    </row>
    <row r="45" spans="1:5" x14ac:dyDescent="0.3">
      <c r="A45" s="24" t="s">
        <v>5</v>
      </c>
      <c r="B45" s="24" t="s">
        <v>95</v>
      </c>
      <c r="C45" s="25">
        <v>14828</v>
      </c>
      <c r="D45" s="26">
        <v>58</v>
      </c>
      <c r="E45" s="26">
        <v>3.9</v>
      </c>
    </row>
    <row r="46" spans="1:5" x14ac:dyDescent="0.3">
      <c r="A46" s="24" t="s">
        <v>5</v>
      </c>
      <c r="B46" s="24" t="s">
        <v>97</v>
      </c>
      <c r="C46" s="25">
        <v>15020</v>
      </c>
      <c r="D46" s="26">
        <v>0</v>
      </c>
      <c r="E46" s="26">
        <v>0</v>
      </c>
    </row>
    <row r="47" spans="1:5" x14ac:dyDescent="0.3">
      <c r="A47" s="24" t="s">
        <v>5</v>
      </c>
      <c r="B47" s="24" t="s">
        <v>100</v>
      </c>
      <c r="C47" s="25">
        <v>4441</v>
      </c>
      <c r="D47" s="26">
        <v>1</v>
      </c>
      <c r="E47" s="26">
        <v>0.2</v>
      </c>
    </row>
    <row r="48" spans="1:5" x14ac:dyDescent="0.3">
      <c r="A48" s="24" t="s">
        <v>5</v>
      </c>
      <c r="B48" s="24" t="s">
        <v>101</v>
      </c>
      <c r="C48" s="25">
        <v>14246</v>
      </c>
      <c r="D48" s="26">
        <v>9</v>
      </c>
      <c r="E48" s="26">
        <v>0.6</v>
      </c>
    </row>
    <row r="49" spans="1:5" x14ac:dyDescent="0.3">
      <c r="A49" s="24" t="s">
        <v>5</v>
      </c>
      <c r="B49" s="24" t="s">
        <v>103</v>
      </c>
      <c r="C49" s="25">
        <v>10911</v>
      </c>
      <c r="D49" s="26">
        <v>30</v>
      </c>
      <c r="E49" s="26">
        <v>2.8</v>
      </c>
    </row>
    <row r="50" spans="1:5" x14ac:dyDescent="0.3">
      <c r="A50" s="24" t="s">
        <v>5</v>
      </c>
      <c r="B50" s="24" t="s">
        <v>106</v>
      </c>
      <c r="C50" s="25">
        <v>24034</v>
      </c>
      <c r="D50" s="26">
        <v>26</v>
      </c>
      <c r="E50" s="26">
        <v>1.1000000000000001</v>
      </c>
    </row>
    <row r="51" spans="1:5" x14ac:dyDescent="0.3">
      <c r="A51" s="24" t="s">
        <v>5</v>
      </c>
      <c r="B51" s="24" t="s">
        <v>109</v>
      </c>
      <c r="C51" s="25">
        <v>11410</v>
      </c>
      <c r="D51" s="26">
        <v>45</v>
      </c>
      <c r="E51" s="26">
        <v>4</v>
      </c>
    </row>
    <row r="52" spans="1:5" x14ac:dyDescent="0.3">
      <c r="A52" s="24" t="s">
        <v>5</v>
      </c>
      <c r="B52" s="24" t="s">
        <v>111</v>
      </c>
      <c r="C52" s="25">
        <v>11884</v>
      </c>
      <c r="D52" s="26">
        <v>0</v>
      </c>
      <c r="E52" s="26">
        <v>0</v>
      </c>
    </row>
    <row r="53" spans="1:5" x14ac:dyDescent="0.3">
      <c r="A53" s="24" t="s">
        <v>5</v>
      </c>
      <c r="B53" s="24" t="s">
        <v>113</v>
      </c>
      <c r="C53" s="25">
        <v>11435</v>
      </c>
      <c r="D53" s="26">
        <v>65</v>
      </c>
      <c r="E53" s="26">
        <v>5.7</v>
      </c>
    </row>
    <row r="54" spans="1:5" x14ac:dyDescent="0.3">
      <c r="A54" s="24" t="s">
        <v>5</v>
      </c>
      <c r="B54" s="24" t="s">
        <v>114</v>
      </c>
      <c r="C54" s="25">
        <v>38776</v>
      </c>
      <c r="D54" s="26">
        <v>10</v>
      </c>
      <c r="E54" s="26">
        <v>0.2</v>
      </c>
    </row>
    <row r="55" spans="1:5" x14ac:dyDescent="0.3">
      <c r="A55" s="24" t="s">
        <v>5</v>
      </c>
      <c r="B55" s="24" t="s">
        <v>117</v>
      </c>
      <c r="C55" s="25">
        <v>14217</v>
      </c>
      <c r="D55" s="26">
        <v>82</v>
      </c>
      <c r="E55" s="26">
        <v>5.8</v>
      </c>
    </row>
    <row r="56" spans="1:5" x14ac:dyDescent="0.3">
      <c r="A56" s="24" t="s">
        <v>5</v>
      </c>
      <c r="B56" s="24" t="s">
        <v>118</v>
      </c>
      <c r="C56" s="25">
        <v>2838</v>
      </c>
      <c r="D56" s="26">
        <v>1</v>
      </c>
      <c r="E56" s="26">
        <v>0.4</v>
      </c>
    </row>
    <row r="57" spans="1:5" x14ac:dyDescent="0.3">
      <c r="A57" s="24" t="s">
        <v>5</v>
      </c>
      <c r="B57" s="24" t="s">
        <v>119</v>
      </c>
      <c r="C57" s="25">
        <v>26097</v>
      </c>
      <c r="D57" s="26">
        <v>61</v>
      </c>
      <c r="E57" s="26">
        <v>2.2999999999999998</v>
      </c>
    </row>
    <row r="58" spans="1:5" x14ac:dyDescent="0.3">
      <c r="A58" s="24" t="s">
        <v>5</v>
      </c>
      <c r="B58" s="24" t="s">
        <v>120</v>
      </c>
      <c r="C58" s="25">
        <v>29536</v>
      </c>
      <c r="D58" s="26">
        <v>77</v>
      </c>
      <c r="E58" s="26">
        <v>2.6</v>
      </c>
    </row>
    <row r="59" spans="1:5" x14ac:dyDescent="0.3">
      <c r="A59" s="24" t="s">
        <v>5</v>
      </c>
      <c r="B59" s="24" t="s">
        <v>121</v>
      </c>
      <c r="C59" s="25">
        <v>12313</v>
      </c>
      <c r="D59" s="26">
        <v>45</v>
      </c>
      <c r="E59" s="26">
        <v>3.6</v>
      </c>
    </row>
    <row r="60" spans="1:5" x14ac:dyDescent="0.3">
      <c r="A60" s="24" t="s">
        <v>5</v>
      </c>
      <c r="B60" s="24" t="s">
        <v>123</v>
      </c>
      <c r="C60" s="25">
        <v>15935</v>
      </c>
      <c r="D60" s="26">
        <v>27</v>
      </c>
      <c r="E60" s="26">
        <v>1.7</v>
      </c>
    </row>
    <row r="61" spans="1:5" x14ac:dyDescent="0.3">
      <c r="A61" s="24" t="s">
        <v>5</v>
      </c>
      <c r="B61" s="24" t="s">
        <v>124</v>
      </c>
      <c r="C61" s="25">
        <v>20696</v>
      </c>
      <c r="D61" s="26">
        <v>59</v>
      </c>
      <c r="E61" s="26">
        <v>2.8</v>
      </c>
    </row>
    <row r="62" spans="1:5" x14ac:dyDescent="0.3">
      <c r="A62" s="24" t="s">
        <v>5</v>
      </c>
      <c r="B62" s="24" t="s">
        <v>125</v>
      </c>
      <c r="C62" s="25">
        <v>18011</v>
      </c>
      <c r="D62" s="26">
        <v>47</v>
      </c>
      <c r="E62" s="26">
        <v>2.6</v>
      </c>
    </row>
    <row r="63" spans="1:5" x14ac:dyDescent="0.3">
      <c r="A63" s="24" t="s">
        <v>5</v>
      </c>
      <c r="B63" s="24" t="s">
        <v>130</v>
      </c>
      <c r="C63" s="25">
        <v>12979</v>
      </c>
      <c r="D63" s="26">
        <v>31</v>
      </c>
      <c r="E63" s="26">
        <v>2.4</v>
      </c>
    </row>
    <row r="64" spans="1:5" x14ac:dyDescent="0.3">
      <c r="A64" s="24" t="s">
        <v>5</v>
      </c>
      <c r="B64" s="24" t="s">
        <v>131</v>
      </c>
      <c r="C64" s="25">
        <v>26105</v>
      </c>
      <c r="D64" s="26">
        <v>53</v>
      </c>
      <c r="E64" s="26">
        <v>2</v>
      </c>
    </row>
    <row r="65" spans="1:5" x14ac:dyDescent="0.3">
      <c r="A65" s="24" t="s">
        <v>5</v>
      </c>
      <c r="B65" s="24" t="s">
        <v>133</v>
      </c>
      <c r="C65" s="25">
        <v>10608</v>
      </c>
      <c r="D65" s="26">
        <v>26</v>
      </c>
      <c r="E65" s="26">
        <v>2.4</v>
      </c>
    </row>
    <row r="66" spans="1:5" x14ac:dyDescent="0.3">
      <c r="A66" s="24" t="s">
        <v>5</v>
      </c>
      <c r="B66" s="24" t="s">
        <v>135</v>
      </c>
      <c r="C66" s="25">
        <v>14001</v>
      </c>
      <c r="D66" s="26">
        <v>52</v>
      </c>
      <c r="E66" s="26">
        <v>3.7</v>
      </c>
    </row>
    <row r="67" spans="1:5" x14ac:dyDescent="0.3">
      <c r="A67" s="24" t="s">
        <v>5</v>
      </c>
      <c r="B67" s="24" t="s">
        <v>139</v>
      </c>
      <c r="C67" s="25">
        <v>39624</v>
      </c>
      <c r="D67" s="26">
        <v>96</v>
      </c>
      <c r="E67" s="26">
        <v>2.4</v>
      </c>
    </row>
    <row r="68" spans="1:5" x14ac:dyDescent="0.3">
      <c r="A68" s="24" t="s">
        <v>5</v>
      </c>
      <c r="B68" s="24" t="s">
        <v>142</v>
      </c>
      <c r="C68" s="25">
        <v>14655</v>
      </c>
      <c r="D68" s="26">
        <v>35</v>
      </c>
      <c r="E68" s="26">
        <v>2.4</v>
      </c>
    </row>
    <row r="69" spans="1:5" x14ac:dyDescent="0.3">
      <c r="A69" s="24" t="s">
        <v>5</v>
      </c>
      <c r="B69" s="24" t="s">
        <v>145</v>
      </c>
      <c r="C69" s="25">
        <v>10380</v>
      </c>
      <c r="D69" s="26">
        <v>31</v>
      </c>
      <c r="E69" s="26">
        <v>3</v>
      </c>
    </row>
    <row r="70" spans="1:5" x14ac:dyDescent="0.3">
      <c r="A70" s="24" t="s">
        <v>5</v>
      </c>
      <c r="B70" s="24" t="s">
        <v>149</v>
      </c>
      <c r="C70" s="25">
        <v>23812</v>
      </c>
      <c r="D70" s="26">
        <v>21</v>
      </c>
      <c r="E70" s="26">
        <v>0.9</v>
      </c>
    </row>
    <row r="71" spans="1:5" x14ac:dyDescent="0.3">
      <c r="A71" s="24" t="s">
        <v>5</v>
      </c>
      <c r="B71" s="24" t="s">
        <v>150</v>
      </c>
      <c r="C71" s="25">
        <v>31240</v>
      </c>
      <c r="D71" s="26">
        <v>574</v>
      </c>
      <c r="E71" s="26">
        <v>18.399999999999999</v>
      </c>
    </row>
    <row r="72" spans="1:5" x14ac:dyDescent="0.3">
      <c r="A72" s="24" t="s">
        <v>5</v>
      </c>
      <c r="B72" s="24" t="s">
        <v>151</v>
      </c>
      <c r="C72" s="25">
        <v>87360</v>
      </c>
      <c r="D72" s="26">
        <v>659</v>
      </c>
      <c r="E72" s="26">
        <v>7.5</v>
      </c>
    </row>
    <row r="73" spans="1:5" x14ac:dyDescent="0.3">
      <c r="A73" s="24" t="s">
        <v>5</v>
      </c>
      <c r="B73" s="24" t="s">
        <v>152</v>
      </c>
      <c r="C73" s="25">
        <v>8512</v>
      </c>
      <c r="D73" s="26">
        <v>7</v>
      </c>
      <c r="E73" s="26">
        <v>0.9</v>
      </c>
    </row>
    <row r="74" spans="1:5" x14ac:dyDescent="0.3">
      <c r="A74" s="24" t="s">
        <v>5</v>
      </c>
      <c r="B74" s="24" t="s">
        <v>153</v>
      </c>
      <c r="C74" s="25">
        <v>6816</v>
      </c>
      <c r="D74" s="26">
        <v>0</v>
      </c>
      <c r="E74" s="26">
        <v>0</v>
      </c>
    </row>
    <row r="75" spans="1:5" x14ac:dyDescent="0.3">
      <c r="A75" s="24" t="s">
        <v>5</v>
      </c>
      <c r="B75" s="24" t="s">
        <v>156</v>
      </c>
      <c r="C75" s="25">
        <v>11547</v>
      </c>
      <c r="D75" s="26">
        <v>20</v>
      </c>
      <c r="E75" s="26">
        <v>1.7</v>
      </c>
    </row>
    <row r="76" spans="1:5" x14ac:dyDescent="0.3">
      <c r="A76" s="24" t="s">
        <v>5</v>
      </c>
      <c r="B76" s="24" t="s">
        <v>157</v>
      </c>
      <c r="C76" s="25">
        <v>11019</v>
      </c>
      <c r="D76" s="26">
        <v>1</v>
      </c>
      <c r="E76" s="26">
        <v>0.1</v>
      </c>
    </row>
    <row r="77" spans="1:5" x14ac:dyDescent="0.3">
      <c r="A77" s="24" t="s">
        <v>5</v>
      </c>
      <c r="B77" s="24" t="s">
        <v>158</v>
      </c>
      <c r="C77" s="25">
        <v>13797</v>
      </c>
      <c r="D77" s="26">
        <v>51</v>
      </c>
      <c r="E77" s="26">
        <v>3.7</v>
      </c>
    </row>
    <row r="78" spans="1:5" x14ac:dyDescent="0.3">
      <c r="A78" s="24" t="s">
        <v>5</v>
      </c>
      <c r="B78" s="24" t="s">
        <v>161</v>
      </c>
      <c r="C78" s="25">
        <v>20954</v>
      </c>
      <c r="D78" s="26">
        <v>76</v>
      </c>
      <c r="E78" s="26">
        <v>3.6</v>
      </c>
    </row>
    <row r="79" spans="1:5" x14ac:dyDescent="0.3">
      <c r="A79" s="24" t="s">
        <v>5</v>
      </c>
      <c r="B79" s="24" t="s">
        <v>162</v>
      </c>
      <c r="C79" s="25">
        <v>17878</v>
      </c>
      <c r="D79" s="26">
        <v>36</v>
      </c>
      <c r="E79" s="26">
        <v>2</v>
      </c>
    </row>
    <row r="80" spans="1:5" x14ac:dyDescent="0.3">
      <c r="A80" s="24" t="s">
        <v>5</v>
      </c>
      <c r="B80" s="24" t="s">
        <v>164</v>
      </c>
      <c r="C80" s="25">
        <v>4049</v>
      </c>
      <c r="D80" s="26">
        <v>30</v>
      </c>
      <c r="E80" s="26">
        <v>7.4</v>
      </c>
    </row>
    <row r="81" spans="1:5" x14ac:dyDescent="0.3">
      <c r="A81" s="24" t="s">
        <v>5</v>
      </c>
      <c r="B81" s="24" t="s">
        <v>169</v>
      </c>
      <c r="C81" s="25">
        <v>17155</v>
      </c>
      <c r="D81" s="26">
        <v>110</v>
      </c>
      <c r="E81" s="26">
        <v>6.4</v>
      </c>
    </row>
    <row r="82" spans="1:5" x14ac:dyDescent="0.3">
      <c r="A82" s="24" t="s">
        <v>5</v>
      </c>
      <c r="B82" s="24" t="s">
        <v>171</v>
      </c>
      <c r="C82" s="25">
        <v>66261</v>
      </c>
      <c r="D82" s="26">
        <v>310</v>
      </c>
      <c r="E82" s="26">
        <v>4.7</v>
      </c>
    </row>
    <row r="83" spans="1:5" x14ac:dyDescent="0.3">
      <c r="A83" s="24" t="s">
        <v>5</v>
      </c>
      <c r="B83" s="24" t="s">
        <v>176</v>
      </c>
      <c r="C83" s="25">
        <v>21056</v>
      </c>
      <c r="D83" s="26">
        <v>94</v>
      </c>
      <c r="E83" s="26">
        <v>4.4000000000000004</v>
      </c>
    </row>
    <row r="84" spans="1:5" x14ac:dyDescent="0.3">
      <c r="A84" s="24" t="s">
        <v>5</v>
      </c>
      <c r="B84" s="24" t="s">
        <v>180</v>
      </c>
      <c r="C84" s="25">
        <v>3075</v>
      </c>
      <c r="D84" s="26">
        <v>1</v>
      </c>
      <c r="E84" s="26">
        <v>0.3</v>
      </c>
    </row>
    <row r="85" spans="1:5" x14ac:dyDescent="0.3">
      <c r="A85" s="24" t="s">
        <v>5</v>
      </c>
      <c r="B85" s="24" t="s">
        <v>188</v>
      </c>
      <c r="C85" s="25">
        <v>30159</v>
      </c>
      <c r="D85" s="26">
        <v>76</v>
      </c>
      <c r="E85" s="26">
        <v>2.5</v>
      </c>
    </row>
    <row r="86" spans="1:5" x14ac:dyDescent="0.3">
      <c r="A86" s="24" t="s">
        <v>5</v>
      </c>
      <c r="B86" s="24" t="s">
        <v>197</v>
      </c>
      <c r="C86" s="25">
        <v>23162</v>
      </c>
      <c r="D86" s="26">
        <v>3</v>
      </c>
      <c r="E86" s="26">
        <v>0.1</v>
      </c>
    </row>
    <row r="87" spans="1:5" x14ac:dyDescent="0.3">
      <c r="A87" s="24" t="s">
        <v>5</v>
      </c>
      <c r="B87" s="24" t="s">
        <v>199</v>
      </c>
      <c r="C87" s="25">
        <v>12541</v>
      </c>
      <c r="D87" s="26">
        <v>36</v>
      </c>
      <c r="E87" s="26">
        <v>2.9</v>
      </c>
    </row>
    <row r="88" spans="1:5" x14ac:dyDescent="0.3">
      <c r="A88" s="24" t="s">
        <v>5</v>
      </c>
      <c r="B88" s="24" t="s">
        <v>204</v>
      </c>
      <c r="C88" s="25">
        <v>52890</v>
      </c>
      <c r="D88" s="26">
        <v>155</v>
      </c>
      <c r="E88" s="26">
        <v>2.9</v>
      </c>
    </row>
    <row r="89" spans="1:5" x14ac:dyDescent="0.3">
      <c r="A89" s="24" t="s">
        <v>5</v>
      </c>
      <c r="B89" s="24" t="s">
        <v>206</v>
      </c>
      <c r="C89" s="25">
        <v>6694</v>
      </c>
      <c r="D89" s="26">
        <v>31</v>
      </c>
      <c r="E89" s="26">
        <v>4.7</v>
      </c>
    </row>
    <row r="90" spans="1:5" x14ac:dyDescent="0.3">
      <c r="A90" s="24" t="s">
        <v>5</v>
      </c>
      <c r="B90" s="24" t="s">
        <v>207</v>
      </c>
      <c r="C90" s="25">
        <v>131621</v>
      </c>
      <c r="D90" s="26">
        <v>901</v>
      </c>
      <c r="E90" s="26">
        <v>6.8</v>
      </c>
    </row>
    <row r="91" spans="1:5" x14ac:dyDescent="0.3">
      <c r="A91" s="24" t="s">
        <v>5</v>
      </c>
      <c r="B91" s="24" t="s">
        <v>210</v>
      </c>
      <c r="C91" s="25">
        <v>621865</v>
      </c>
      <c r="D91" s="25">
        <v>3878</v>
      </c>
      <c r="E91" s="26">
        <v>6.2</v>
      </c>
    </row>
    <row r="92" spans="1:5" x14ac:dyDescent="0.3">
      <c r="A92" s="24" t="s">
        <v>5</v>
      </c>
      <c r="B92" s="24" t="s">
        <v>211</v>
      </c>
      <c r="C92" s="25">
        <v>9023</v>
      </c>
      <c r="D92" s="26">
        <v>5</v>
      </c>
      <c r="E92" s="26">
        <v>0.5</v>
      </c>
    </row>
    <row r="93" spans="1:5" x14ac:dyDescent="0.3">
      <c r="A93" s="24" t="s">
        <v>5</v>
      </c>
      <c r="B93" s="24" t="s">
        <v>212</v>
      </c>
      <c r="C93" s="25">
        <v>25377</v>
      </c>
      <c r="D93" s="26">
        <v>1</v>
      </c>
      <c r="E93" s="26">
        <v>0</v>
      </c>
    </row>
    <row r="94" spans="1:5" x14ac:dyDescent="0.3">
      <c r="A94" s="24" t="s">
        <v>5</v>
      </c>
      <c r="B94" s="24" t="s">
        <v>218</v>
      </c>
      <c r="C94" s="25">
        <v>104736</v>
      </c>
      <c r="D94" s="26">
        <v>47</v>
      </c>
      <c r="E94" s="26">
        <v>0.5</v>
      </c>
    </row>
    <row r="95" spans="1:5" x14ac:dyDescent="0.3">
      <c r="A95" s="24" t="s">
        <v>5</v>
      </c>
      <c r="B95" s="24" t="s">
        <v>228</v>
      </c>
      <c r="C95" s="25">
        <v>12197</v>
      </c>
      <c r="D95" s="26">
        <v>8</v>
      </c>
      <c r="E95" s="26">
        <v>0.7</v>
      </c>
    </row>
    <row r="96" spans="1:5" x14ac:dyDescent="0.3">
      <c r="A96" s="24" t="s">
        <v>5</v>
      </c>
      <c r="B96" s="24" t="s">
        <v>231</v>
      </c>
      <c r="C96" s="25">
        <v>10374</v>
      </c>
      <c r="D96" s="26">
        <v>35</v>
      </c>
      <c r="E96" s="26">
        <v>3.4</v>
      </c>
    </row>
    <row r="97" spans="1:5" x14ac:dyDescent="0.3">
      <c r="A97" s="24" t="s">
        <v>5</v>
      </c>
      <c r="B97" s="24" t="s">
        <v>234</v>
      </c>
      <c r="C97" s="25">
        <v>15362</v>
      </c>
      <c r="D97" s="26">
        <v>76</v>
      </c>
      <c r="E97" s="26">
        <v>5</v>
      </c>
    </row>
    <row r="98" spans="1:5" x14ac:dyDescent="0.3">
      <c r="A98" s="24" t="s">
        <v>5</v>
      </c>
      <c r="B98" s="24" t="s">
        <v>237</v>
      </c>
      <c r="C98" s="25">
        <v>80352</v>
      </c>
      <c r="D98" s="26">
        <v>744</v>
      </c>
      <c r="E98" s="26">
        <v>9.3000000000000007</v>
      </c>
    </row>
    <row r="99" spans="1:5" x14ac:dyDescent="0.3">
      <c r="A99" s="24" t="s">
        <v>5</v>
      </c>
      <c r="B99" s="24" t="s">
        <v>240</v>
      </c>
      <c r="C99" s="25">
        <v>8397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245</v>
      </c>
      <c r="C100" s="25">
        <v>47702</v>
      </c>
      <c r="D100" s="26">
        <v>851</v>
      </c>
      <c r="E100" s="26">
        <v>17.8</v>
      </c>
    </row>
    <row r="101" spans="1:5" x14ac:dyDescent="0.3">
      <c r="A101" s="24" t="s">
        <v>5</v>
      </c>
      <c r="B101" s="24" t="s">
        <v>247</v>
      </c>
      <c r="C101" s="25">
        <v>6847</v>
      </c>
      <c r="D101" s="26">
        <v>30</v>
      </c>
      <c r="E101" s="26">
        <v>4.4000000000000004</v>
      </c>
    </row>
    <row r="102" spans="1:5" x14ac:dyDescent="0.3">
      <c r="A102" s="24" t="s">
        <v>5</v>
      </c>
      <c r="B102" s="24" t="s">
        <v>252</v>
      </c>
      <c r="C102" s="25">
        <v>231091</v>
      </c>
      <c r="D102" s="25">
        <v>2557</v>
      </c>
      <c r="E102" s="26">
        <v>11.1</v>
      </c>
    </row>
    <row r="103" spans="1:5" x14ac:dyDescent="0.3">
      <c r="A103" s="24" t="s">
        <v>5</v>
      </c>
      <c r="B103" s="24" t="s">
        <v>254</v>
      </c>
      <c r="C103" s="25">
        <v>5851</v>
      </c>
      <c r="D103" s="26">
        <v>28</v>
      </c>
      <c r="E103" s="26">
        <v>4.8</v>
      </c>
    </row>
    <row r="104" spans="1:5" x14ac:dyDescent="0.3">
      <c r="A104" s="24" t="s">
        <v>5</v>
      </c>
      <c r="B104" s="24" t="s">
        <v>256</v>
      </c>
      <c r="C104" s="25">
        <v>3697</v>
      </c>
      <c r="D104" s="26">
        <v>1</v>
      </c>
      <c r="E104" s="26">
        <v>0.2</v>
      </c>
    </row>
    <row r="105" spans="1:5" x14ac:dyDescent="0.3">
      <c r="A105" s="24" t="s">
        <v>5</v>
      </c>
      <c r="B105" s="24" t="s">
        <v>258</v>
      </c>
      <c r="C105" s="25">
        <v>4899</v>
      </c>
      <c r="D105" s="26">
        <v>5</v>
      </c>
      <c r="E105" s="26">
        <v>1</v>
      </c>
    </row>
    <row r="106" spans="1:5" x14ac:dyDescent="0.3">
      <c r="A106" s="24" t="s">
        <v>5</v>
      </c>
      <c r="B106" s="24" t="s">
        <v>259</v>
      </c>
      <c r="C106" s="25">
        <v>5228</v>
      </c>
      <c r="D106" s="26">
        <v>28</v>
      </c>
      <c r="E106" s="26">
        <v>5.4</v>
      </c>
    </row>
    <row r="107" spans="1:5" x14ac:dyDescent="0.3">
      <c r="A107" s="24" t="s">
        <v>5</v>
      </c>
      <c r="B107" s="24" t="s">
        <v>262</v>
      </c>
      <c r="C107" s="25">
        <v>10007</v>
      </c>
      <c r="D107" s="26">
        <v>3</v>
      </c>
      <c r="E107" s="26">
        <v>0.3</v>
      </c>
    </row>
    <row r="108" spans="1:5" x14ac:dyDescent="0.3">
      <c r="A108" s="24" t="s">
        <v>5</v>
      </c>
      <c r="B108" s="24" t="s">
        <v>264</v>
      </c>
      <c r="C108" s="25">
        <v>12630</v>
      </c>
      <c r="D108" s="26">
        <v>9</v>
      </c>
      <c r="E108" s="26">
        <v>0.7</v>
      </c>
    </row>
    <row r="109" spans="1:5" x14ac:dyDescent="0.3">
      <c r="A109" s="24" t="s">
        <v>5</v>
      </c>
      <c r="B109" s="24" t="s">
        <v>269</v>
      </c>
      <c r="C109" s="25">
        <v>26336</v>
      </c>
      <c r="D109" s="26">
        <v>64</v>
      </c>
      <c r="E109" s="26">
        <v>2.4</v>
      </c>
    </row>
    <row r="110" spans="1:5" x14ac:dyDescent="0.3">
      <c r="A110" s="24" t="s">
        <v>5</v>
      </c>
      <c r="B110" s="24" t="s">
        <v>273</v>
      </c>
      <c r="C110" s="25">
        <v>14746</v>
      </c>
      <c r="D110" s="26">
        <v>37</v>
      </c>
      <c r="E110" s="26">
        <v>2.5</v>
      </c>
    </row>
    <row r="111" spans="1:5" x14ac:dyDescent="0.3">
      <c r="A111" s="24" t="s">
        <v>5</v>
      </c>
      <c r="B111" s="24" t="s">
        <v>274</v>
      </c>
      <c r="C111" s="25">
        <v>20255</v>
      </c>
      <c r="D111" s="26">
        <v>30</v>
      </c>
      <c r="E111" s="26">
        <v>1.5</v>
      </c>
    </row>
    <row r="112" spans="1:5" x14ac:dyDescent="0.3">
      <c r="A112" s="24" t="s">
        <v>5</v>
      </c>
      <c r="B112" s="24" t="s">
        <v>275</v>
      </c>
      <c r="C112" s="25">
        <v>85594</v>
      </c>
      <c r="D112" s="26">
        <v>1</v>
      </c>
      <c r="E112" s="26">
        <v>0</v>
      </c>
    </row>
    <row r="113" spans="1:5" x14ac:dyDescent="0.3">
      <c r="A113" s="24" t="s">
        <v>5</v>
      </c>
      <c r="B113" s="24" t="s">
        <v>276</v>
      </c>
      <c r="C113" s="25">
        <v>24102</v>
      </c>
      <c r="D113" s="26">
        <v>12</v>
      </c>
      <c r="E113" s="26">
        <v>0.5</v>
      </c>
    </row>
    <row r="114" spans="1:5" x14ac:dyDescent="0.3">
      <c r="A114" s="24" t="s">
        <v>5</v>
      </c>
      <c r="B114" s="24" t="s">
        <v>277</v>
      </c>
      <c r="C114" s="25">
        <v>30443</v>
      </c>
      <c r="D114" s="26">
        <v>1</v>
      </c>
      <c r="E114" s="26">
        <v>0</v>
      </c>
    </row>
    <row r="115" spans="1:5" x14ac:dyDescent="0.3">
      <c r="A115" s="24" t="s">
        <v>5</v>
      </c>
      <c r="B115" s="24" t="s">
        <v>279</v>
      </c>
      <c r="C115" s="25">
        <v>11502</v>
      </c>
      <c r="D115" s="26">
        <v>13</v>
      </c>
      <c r="E115" s="26">
        <v>1.1000000000000001</v>
      </c>
    </row>
    <row r="116" spans="1:5" x14ac:dyDescent="0.3">
      <c r="A116" s="24" t="s">
        <v>5</v>
      </c>
      <c r="B116" s="24" t="s">
        <v>283</v>
      </c>
      <c r="C116" s="25">
        <v>10801</v>
      </c>
      <c r="D116" s="26">
        <v>16</v>
      </c>
      <c r="E116" s="26">
        <v>1.5</v>
      </c>
    </row>
    <row r="117" spans="1:5" x14ac:dyDescent="0.3">
      <c r="A117" s="24" t="s">
        <v>5</v>
      </c>
      <c r="B117" s="24" t="s">
        <v>285</v>
      </c>
      <c r="C117" s="25">
        <v>53482</v>
      </c>
      <c r="D117" s="26">
        <v>113</v>
      </c>
      <c r="E117" s="26">
        <v>2.1</v>
      </c>
    </row>
    <row r="118" spans="1:5" x14ac:dyDescent="0.3">
      <c r="A118" s="24" t="s">
        <v>5</v>
      </c>
      <c r="B118" s="24" t="s">
        <v>291</v>
      </c>
      <c r="C118" s="25">
        <v>13978</v>
      </c>
      <c r="D118" s="26">
        <v>8</v>
      </c>
      <c r="E118" s="26">
        <v>0.6</v>
      </c>
    </row>
    <row r="119" spans="1:5" x14ac:dyDescent="0.3">
      <c r="A119" s="24" t="s">
        <v>5</v>
      </c>
      <c r="B119" s="24" t="s">
        <v>293</v>
      </c>
      <c r="C119" s="25">
        <v>9590</v>
      </c>
      <c r="D119" s="26">
        <v>21</v>
      </c>
      <c r="E119" s="26">
        <v>2.2000000000000002</v>
      </c>
    </row>
    <row r="120" spans="1:5" x14ac:dyDescent="0.3">
      <c r="A120" s="24" t="s">
        <v>5</v>
      </c>
      <c r="B120" s="24" t="s">
        <v>296</v>
      </c>
      <c r="C120" s="25">
        <v>68248</v>
      </c>
      <c r="D120" s="26">
        <v>450</v>
      </c>
      <c r="E120" s="26">
        <v>6.6</v>
      </c>
    </row>
    <row r="121" spans="1:5" x14ac:dyDescent="0.3">
      <c r="A121" s="24" t="s">
        <v>5</v>
      </c>
      <c r="B121" s="24" t="s">
        <v>305</v>
      </c>
      <c r="C121" s="25">
        <v>8226</v>
      </c>
      <c r="D121" s="26">
        <v>1</v>
      </c>
      <c r="E121" s="26">
        <v>0.1</v>
      </c>
    </row>
    <row r="122" spans="1:5" x14ac:dyDescent="0.3">
      <c r="A122" s="24" t="s">
        <v>5</v>
      </c>
      <c r="B122" s="24" t="s">
        <v>310</v>
      </c>
      <c r="C122" s="25">
        <v>58588</v>
      </c>
      <c r="D122" s="26">
        <v>64</v>
      </c>
      <c r="E122" s="26">
        <v>1.1000000000000001</v>
      </c>
    </row>
    <row r="123" spans="1:5" x14ac:dyDescent="0.3">
      <c r="A123" s="24" t="s">
        <v>5</v>
      </c>
      <c r="B123" s="24" t="s">
        <v>319</v>
      </c>
      <c r="C123" s="25">
        <v>11331</v>
      </c>
      <c r="D123" s="26">
        <v>7</v>
      </c>
      <c r="E123" s="26">
        <v>0.6</v>
      </c>
    </row>
    <row r="124" spans="1:5" x14ac:dyDescent="0.3">
      <c r="A124" s="24" t="s">
        <v>5</v>
      </c>
      <c r="B124" s="24" t="s">
        <v>320</v>
      </c>
      <c r="C124" s="25">
        <v>257172</v>
      </c>
      <c r="D124" s="25">
        <v>1112</v>
      </c>
      <c r="E124" s="26">
        <v>4.3</v>
      </c>
    </row>
    <row r="125" spans="1:5" x14ac:dyDescent="0.3">
      <c r="A125" s="24" t="s">
        <v>5</v>
      </c>
      <c r="B125" s="24" t="s">
        <v>323</v>
      </c>
      <c r="C125" s="25">
        <v>32244</v>
      </c>
      <c r="D125" s="26">
        <v>196</v>
      </c>
      <c r="E125" s="26">
        <v>6.1</v>
      </c>
    </row>
    <row r="126" spans="1:5" x14ac:dyDescent="0.3">
      <c r="A126" s="24" t="s">
        <v>5</v>
      </c>
      <c r="B126" s="24" t="s">
        <v>324</v>
      </c>
      <c r="C126" s="25">
        <v>13772</v>
      </c>
      <c r="D126" s="26">
        <v>19</v>
      </c>
      <c r="E126" s="26">
        <v>1.4</v>
      </c>
    </row>
    <row r="127" spans="1:5" x14ac:dyDescent="0.3">
      <c r="A127" s="24" t="s">
        <v>5</v>
      </c>
      <c r="B127" s="24" t="s">
        <v>325</v>
      </c>
      <c r="C127" s="25">
        <v>9753</v>
      </c>
      <c r="D127" s="26">
        <v>20</v>
      </c>
      <c r="E127" s="26">
        <v>2</v>
      </c>
    </row>
    <row r="128" spans="1:5" x14ac:dyDescent="0.3">
      <c r="A128" s="24" t="s">
        <v>5</v>
      </c>
      <c r="B128" s="24" t="s">
        <v>327</v>
      </c>
      <c r="C128" s="25">
        <v>19150</v>
      </c>
      <c r="D128" s="26">
        <v>78</v>
      </c>
      <c r="E128" s="26">
        <v>4.0999999999999996</v>
      </c>
    </row>
    <row r="129" spans="1:5" x14ac:dyDescent="0.3">
      <c r="A129" s="24" t="s">
        <v>5</v>
      </c>
      <c r="B129" s="24" t="s">
        <v>328</v>
      </c>
      <c r="C129" s="25">
        <v>7714</v>
      </c>
      <c r="D129" s="26">
        <v>8</v>
      </c>
      <c r="E129" s="26">
        <v>1</v>
      </c>
    </row>
    <row r="130" spans="1:5" x14ac:dyDescent="0.3">
      <c r="A130" s="24" t="s">
        <v>5</v>
      </c>
      <c r="B130" s="24" t="s">
        <v>331</v>
      </c>
      <c r="C130" s="25">
        <v>50911</v>
      </c>
      <c r="D130" s="26">
        <v>388</v>
      </c>
      <c r="E130" s="26">
        <v>7.6</v>
      </c>
    </row>
    <row r="131" spans="1:5" x14ac:dyDescent="0.3">
      <c r="A131" s="24" t="s">
        <v>5</v>
      </c>
      <c r="B131" s="24" t="s">
        <v>334</v>
      </c>
      <c r="C131" s="25">
        <v>7778</v>
      </c>
      <c r="D131" s="26">
        <v>6</v>
      </c>
      <c r="E131" s="26">
        <v>0.8</v>
      </c>
    </row>
    <row r="132" spans="1:5" x14ac:dyDescent="0.3">
      <c r="A132" s="24" t="s">
        <v>5</v>
      </c>
      <c r="B132" s="24" t="s">
        <v>337</v>
      </c>
      <c r="C132" s="25">
        <v>12030</v>
      </c>
      <c r="D132" s="26">
        <v>5</v>
      </c>
      <c r="E132" s="26">
        <v>0.4</v>
      </c>
    </row>
    <row r="133" spans="1:5" x14ac:dyDescent="0.3">
      <c r="A133" s="24" t="s">
        <v>5</v>
      </c>
      <c r="B133" s="24" t="s">
        <v>338</v>
      </c>
      <c r="C133" s="25">
        <v>5198</v>
      </c>
      <c r="D133" s="26">
        <v>53</v>
      </c>
      <c r="E133" s="26">
        <v>10.199999999999999</v>
      </c>
    </row>
    <row r="134" spans="1:5" x14ac:dyDescent="0.3">
      <c r="A134" s="24" t="s">
        <v>5</v>
      </c>
      <c r="B134" s="24" t="s">
        <v>339</v>
      </c>
      <c r="C134" s="25">
        <v>22229</v>
      </c>
      <c r="D134" s="26">
        <v>53</v>
      </c>
      <c r="E134" s="26">
        <v>2.4</v>
      </c>
    </row>
    <row r="135" spans="1:5" x14ac:dyDescent="0.3">
      <c r="A135" s="24" t="s">
        <v>5</v>
      </c>
      <c r="B135" s="24" t="s">
        <v>342</v>
      </c>
      <c r="C135" s="25">
        <v>10948</v>
      </c>
      <c r="D135" s="26">
        <v>7</v>
      </c>
      <c r="E135" s="26">
        <v>0.6</v>
      </c>
    </row>
    <row r="136" spans="1:5" x14ac:dyDescent="0.3">
      <c r="A136" s="24" t="s">
        <v>5</v>
      </c>
      <c r="B136" s="24" t="s">
        <v>343</v>
      </c>
      <c r="C136" s="25">
        <v>170387</v>
      </c>
      <c r="D136" s="26">
        <v>159</v>
      </c>
      <c r="E136" s="26">
        <v>0.9</v>
      </c>
    </row>
    <row r="137" spans="1:5" x14ac:dyDescent="0.3">
      <c r="A137" s="24" t="s">
        <v>5</v>
      </c>
      <c r="B137" s="24" t="s">
        <v>347</v>
      </c>
      <c r="C137" s="25">
        <v>45847</v>
      </c>
      <c r="D137" s="26">
        <v>37</v>
      </c>
      <c r="E137" s="26">
        <v>0.8</v>
      </c>
    </row>
    <row r="138" spans="1:5" x14ac:dyDescent="0.3">
      <c r="A138" s="24" t="s">
        <v>5</v>
      </c>
      <c r="B138" s="24" t="s">
        <v>351</v>
      </c>
      <c r="C138" s="25">
        <v>12741</v>
      </c>
      <c r="D138" s="26">
        <v>3</v>
      </c>
      <c r="E138" s="26">
        <v>0.2</v>
      </c>
    </row>
    <row r="139" spans="1:5" x14ac:dyDescent="0.3">
      <c r="A139" s="24" t="s">
        <v>5</v>
      </c>
      <c r="B139" s="24" t="s">
        <v>357</v>
      </c>
      <c r="C139" s="25">
        <v>22692</v>
      </c>
      <c r="D139" s="26">
        <v>53</v>
      </c>
      <c r="E139" s="26">
        <v>2.2999999999999998</v>
      </c>
    </row>
    <row r="140" spans="1:5" x14ac:dyDescent="0.3">
      <c r="A140" s="24" t="s">
        <v>5</v>
      </c>
      <c r="B140" s="24" t="s">
        <v>361</v>
      </c>
      <c r="C140" s="25">
        <v>19522</v>
      </c>
      <c r="D140" s="26">
        <v>3</v>
      </c>
      <c r="E140" s="26">
        <v>0.2</v>
      </c>
    </row>
    <row r="141" spans="1:5" x14ac:dyDescent="0.3">
      <c r="A141" s="24" t="s">
        <v>5</v>
      </c>
      <c r="B141" s="24" t="s">
        <v>362</v>
      </c>
      <c r="C141" s="25">
        <v>227731</v>
      </c>
      <c r="D141" s="25">
        <v>2180</v>
      </c>
      <c r="E141" s="26">
        <v>9.6</v>
      </c>
    </row>
    <row r="142" spans="1:5" x14ac:dyDescent="0.3">
      <c r="A142" s="24" t="s">
        <v>5</v>
      </c>
      <c r="B142" s="24" t="s">
        <v>364</v>
      </c>
      <c r="C142" s="25">
        <v>9135</v>
      </c>
      <c r="D142" s="26">
        <v>25</v>
      </c>
      <c r="E142" s="26">
        <v>2.8</v>
      </c>
    </row>
    <row r="143" spans="1:5" x14ac:dyDescent="0.3">
      <c r="A143" s="24" t="s">
        <v>5</v>
      </c>
      <c r="B143" s="24" t="s">
        <v>365</v>
      </c>
      <c r="C143" s="25">
        <v>7180</v>
      </c>
      <c r="D143" s="26">
        <v>1</v>
      </c>
      <c r="E143" s="26">
        <v>0.1</v>
      </c>
    </row>
    <row r="144" spans="1:5" x14ac:dyDescent="0.3">
      <c r="A144" s="24" t="s">
        <v>5</v>
      </c>
      <c r="B144" s="24" t="s">
        <v>366</v>
      </c>
      <c r="C144" s="25">
        <v>113343</v>
      </c>
      <c r="D144" s="25">
        <v>1250</v>
      </c>
      <c r="E144" s="26">
        <v>11</v>
      </c>
    </row>
    <row r="145" spans="1:5" x14ac:dyDescent="0.3">
      <c r="A145" s="24" t="s">
        <v>5</v>
      </c>
      <c r="B145" s="24" t="s">
        <v>367</v>
      </c>
      <c r="C145" s="25">
        <v>10362</v>
      </c>
      <c r="D145" s="26">
        <v>26</v>
      </c>
      <c r="E145" s="26">
        <v>2.5</v>
      </c>
    </row>
    <row r="146" spans="1:5" x14ac:dyDescent="0.3">
      <c r="A146" s="24" t="s">
        <v>5</v>
      </c>
      <c r="B146" s="24" t="s">
        <v>368</v>
      </c>
      <c r="C146" s="25">
        <v>53282</v>
      </c>
      <c r="D146" s="26">
        <v>197</v>
      </c>
      <c r="E146" s="26">
        <v>3.7</v>
      </c>
    </row>
    <row r="147" spans="1:5" x14ac:dyDescent="0.3">
      <c r="A147" s="24" t="s">
        <v>5</v>
      </c>
      <c r="B147" s="24" t="s">
        <v>373</v>
      </c>
      <c r="C147" s="25">
        <v>93073</v>
      </c>
      <c r="D147" s="26">
        <v>720</v>
      </c>
      <c r="E147" s="26">
        <v>7.7</v>
      </c>
    </row>
    <row r="148" spans="1:5" x14ac:dyDescent="0.3">
      <c r="A148" s="24" t="s">
        <v>5</v>
      </c>
      <c r="B148" s="24" t="s">
        <v>374</v>
      </c>
      <c r="C148" s="25">
        <v>32948</v>
      </c>
      <c r="D148" s="26">
        <v>61</v>
      </c>
      <c r="E148" s="26">
        <v>1.9</v>
      </c>
    </row>
    <row r="149" spans="1:5" x14ac:dyDescent="0.3">
      <c r="A149" s="24" t="s">
        <v>5</v>
      </c>
      <c r="B149" s="24" t="s">
        <v>376</v>
      </c>
      <c r="C149" s="25">
        <v>21042</v>
      </c>
      <c r="D149" s="26">
        <v>131</v>
      </c>
      <c r="E149" s="26">
        <v>6.2</v>
      </c>
    </row>
    <row r="150" spans="1:5" x14ac:dyDescent="0.3">
      <c r="A150" s="24" t="s">
        <v>5</v>
      </c>
      <c r="B150" s="24" t="s">
        <v>378</v>
      </c>
      <c r="C150" s="25">
        <v>10770</v>
      </c>
      <c r="D150" s="26">
        <v>4</v>
      </c>
      <c r="E150" s="26">
        <v>0.4</v>
      </c>
    </row>
    <row r="151" spans="1:5" x14ac:dyDescent="0.3">
      <c r="A151" s="24" t="s">
        <v>5</v>
      </c>
      <c r="B151" s="24" t="s">
        <v>379</v>
      </c>
      <c r="C151" s="25">
        <v>14786</v>
      </c>
      <c r="D151" s="26">
        <v>41</v>
      </c>
      <c r="E151" s="26">
        <v>2.8</v>
      </c>
    </row>
    <row r="152" spans="1:5" x14ac:dyDescent="0.3">
      <c r="A152" s="24" t="s">
        <v>5</v>
      </c>
      <c r="B152" s="24" t="s">
        <v>380</v>
      </c>
      <c r="C152" s="25">
        <v>15236</v>
      </c>
      <c r="D152" s="26">
        <v>158</v>
      </c>
      <c r="E152" s="26">
        <v>10.4</v>
      </c>
    </row>
    <row r="153" spans="1:5" x14ac:dyDescent="0.3">
      <c r="A153" s="24" t="s">
        <v>5</v>
      </c>
      <c r="B153" s="24" t="s">
        <v>381</v>
      </c>
      <c r="C153" s="25">
        <v>11128</v>
      </c>
      <c r="D153" s="26">
        <v>29</v>
      </c>
      <c r="E153" s="26">
        <v>2.6</v>
      </c>
    </row>
    <row r="154" spans="1:5" x14ac:dyDescent="0.3">
      <c r="A154" s="24" t="s">
        <v>5</v>
      </c>
      <c r="B154" s="24" t="s">
        <v>382</v>
      </c>
      <c r="C154" s="25">
        <v>19151</v>
      </c>
      <c r="D154" s="26">
        <v>6</v>
      </c>
      <c r="E154" s="26">
        <v>0.3</v>
      </c>
    </row>
    <row r="155" spans="1:5" x14ac:dyDescent="0.3">
      <c r="A155" s="24" t="s">
        <v>5</v>
      </c>
      <c r="B155" s="24" t="s">
        <v>384</v>
      </c>
      <c r="C155" s="25">
        <v>20984</v>
      </c>
      <c r="D155" s="26">
        <v>34</v>
      </c>
      <c r="E155" s="26">
        <v>1.6</v>
      </c>
    </row>
    <row r="156" spans="1:5" x14ac:dyDescent="0.3">
      <c r="A156" s="24" t="s">
        <v>5</v>
      </c>
      <c r="B156" s="24" t="s">
        <v>387</v>
      </c>
      <c r="C156" s="25">
        <v>14406</v>
      </c>
      <c r="D156" s="26">
        <v>20</v>
      </c>
      <c r="E156" s="26">
        <v>1.4</v>
      </c>
    </row>
    <row r="157" spans="1:5" x14ac:dyDescent="0.3">
      <c r="A157" s="24" t="s">
        <v>5</v>
      </c>
      <c r="B157" s="24" t="s">
        <v>388</v>
      </c>
      <c r="C157" s="25">
        <v>97669</v>
      </c>
      <c r="D157" s="26">
        <v>336</v>
      </c>
      <c r="E157" s="26">
        <v>3.4</v>
      </c>
    </row>
    <row r="158" spans="1:5" x14ac:dyDescent="0.3">
      <c r="A158" s="24" t="s">
        <v>5</v>
      </c>
      <c r="B158" s="24" t="s">
        <v>392</v>
      </c>
      <c r="C158" s="25">
        <v>102217</v>
      </c>
      <c r="D158" s="26">
        <v>304</v>
      </c>
      <c r="E158" s="26">
        <v>3</v>
      </c>
    </row>
    <row r="159" spans="1:5" x14ac:dyDescent="0.3">
      <c r="A159" s="24" t="s">
        <v>5</v>
      </c>
      <c r="B159" s="24" t="s">
        <v>394</v>
      </c>
      <c r="C159" s="25">
        <v>38295</v>
      </c>
      <c r="D159" s="26">
        <v>195</v>
      </c>
      <c r="E159" s="26">
        <v>5.0999999999999996</v>
      </c>
    </row>
    <row r="160" spans="1:5" x14ac:dyDescent="0.3">
      <c r="A160" s="24" t="s">
        <v>5</v>
      </c>
      <c r="B160" s="24" t="s">
        <v>396</v>
      </c>
      <c r="C160" s="25">
        <v>20406</v>
      </c>
      <c r="D160" s="26">
        <v>2</v>
      </c>
      <c r="E160" s="26">
        <v>0.1</v>
      </c>
    </row>
    <row r="161" spans="1:5" x14ac:dyDescent="0.3">
      <c r="A161" s="24" t="s">
        <v>5</v>
      </c>
      <c r="B161" s="24" t="s">
        <v>398</v>
      </c>
      <c r="C161" s="25">
        <v>7495</v>
      </c>
      <c r="D161" s="26">
        <v>16</v>
      </c>
      <c r="E161" s="26">
        <v>2.2000000000000002</v>
      </c>
    </row>
    <row r="162" spans="1:5" x14ac:dyDescent="0.3">
      <c r="A162" s="24" t="s">
        <v>5</v>
      </c>
      <c r="B162" s="24" t="s">
        <v>399</v>
      </c>
      <c r="C162" s="25">
        <v>25525</v>
      </c>
      <c r="D162" s="26">
        <v>45</v>
      </c>
      <c r="E162" s="26">
        <v>1.8</v>
      </c>
    </row>
    <row r="163" spans="1:5" x14ac:dyDescent="0.3">
      <c r="A163" s="24" t="s">
        <v>5</v>
      </c>
      <c r="B163" s="24" t="s">
        <v>403</v>
      </c>
      <c r="C163" s="25">
        <v>70699</v>
      </c>
      <c r="D163" s="26">
        <v>6</v>
      </c>
      <c r="E163" s="26">
        <v>0.1</v>
      </c>
    </row>
    <row r="164" spans="1:5" x14ac:dyDescent="0.3">
      <c r="A164" s="24" t="s">
        <v>5</v>
      </c>
      <c r="B164" s="24" t="s">
        <v>404</v>
      </c>
      <c r="C164" s="25">
        <v>65130</v>
      </c>
      <c r="D164" s="26">
        <v>31</v>
      </c>
      <c r="E164" s="26">
        <v>0.5</v>
      </c>
    </row>
    <row r="165" spans="1:5" x14ac:dyDescent="0.3">
      <c r="A165" s="24" t="s">
        <v>5</v>
      </c>
      <c r="B165" s="24" t="s">
        <v>407</v>
      </c>
      <c r="C165" s="25">
        <v>6197</v>
      </c>
      <c r="D165" s="26">
        <v>43</v>
      </c>
      <c r="E165" s="26">
        <v>7</v>
      </c>
    </row>
    <row r="166" spans="1:5" x14ac:dyDescent="0.3">
      <c r="A166" s="24" t="s">
        <v>5</v>
      </c>
      <c r="B166" s="24" t="s">
        <v>416</v>
      </c>
      <c r="C166" s="25">
        <v>80187</v>
      </c>
      <c r="D166" s="26">
        <v>111</v>
      </c>
      <c r="E166" s="26">
        <v>1.4</v>
      </c>
    </row>
    <row r="167" spans="1:5" x14ac:dyDescent="0.3">
      <c r="A167" s="24" t="s">
        <v>5</v>
      </c>
      <c r="B167" s="24" t="s">
        <v>417</v>
      </c>
      <c r="C167" s="25">
        <v>46801</v>
      </c>
      <c r="D167" s="26">
        <v>1</v>
      </c>
      <c r="E167" s="26">
        <v>0</v>
      </c>
    </row>
    <row r="168" spans="1:5" x14ac:dyDescent="0.3">
      <c r="A168" s="24" t="s">
        <v>5</v>
      </c>
      <c r="B168" s="24" t="s">
        <v>424</v>
      </c>
      <c r="C168" s="25">
        <v>30716</v>
      </c>
      <c r="D168" s="26">
        <v>62</v>
      </c>
      <c r="E168" s="26">
        <v>2</v>
      </c>
    </row>
    <row r="169" spans="1:5" x14ac:dyDescent="0.3">
      <c r="A169" s="24" t="s">
        <v>5</v>
      </c>
      <c r="B169" s="24" t="s">
        <v>425</v>
      </c>
      <c r="C169" s="25">
        <v>540756</v>
      </c>
      <c r="D169" s="25">
        <v>6674</v>
      </c>
      <c r="E169" s="26">
        <v>12.3</v>
      </c>
    </row>
    <row r="170" spans="1:5" x14ac:dyDescent="0.3">
      <c r="A170" s="24" t="s">
        <v>5</v>
      </c>
      <c r="B170" s="24" t="s">
        <v>427</v>
      </c>
      <c r="C170" s="25">
        <v>11084</v>
      </c>
      <c r="D170" s="26">
        <v>49</v>
      </c>
      <c r="E170" s="26">
        <v>4.4000000000000004</v>
      </c>
    </row>
    <row r="171" spans="1:5" x14ac:dyDescent="0.3">
      <c r="A171" s="24" t="s">
        <v>5</v>
      </c>
      <c r="B171" s="24" t="s">
        <v>431</v>
      </c>
      <c r="C171" s="25">
        <v>51412</v>
      </c>
      <c r="D171" s="26">
        <v>155</v>
      </c>
      <c r="E171" s="26">
        <v>3</v>
      </c>
    </row>
    <row r="172" spans="1:5" x14ac:dyDescent="0.3">
      <c r="A172" s="24" t="s">
        <v>5</v>
      </c>
      <c r="B172" s="24" t="s">
        <v>433</v>
      </c>
      <c r="C172" s="25">
        <v>12769</v>
      </c>
      <c r="D172" s="26">
        <v>3</v>
      </c>
      <c r="E172" s="26">
        <v>0.2</v>
      </c>
    </row>
    <row r="173" spans="1:5" x14ac:dyDescent="0.3">
      <c r="A173" s="24" t="s">
        <v>5</v>
      </c>
      <c r="B173" s="24" t="s">
        <v>434</v>
      </c>
      <c r="C173" s="25">
        <v>18904</v>
      </c>
      <c r="D173" s="26">
        <v>1</v>
      </c>
      <c r="E173" s="26">
        <v>0.1</v>
      </c>
    </row>
    <row r="174" spans="1:5" x14ac:dyDescent="0.3">
      <c r="A174" s="24" t="s">
        <v>5</v>
      </c>
      <c r="B174" s="24" t="s">
        <v>436</v>
      </c>
      <c r="C174" s="25">
        <v>75145</v>
      </c>
      <c r="D174" s="26">
        <v>284</v>
      </c>
      <c r="E174" s="26">
        <v>3.8</v>
      </c>
    </row>
    <row r="175" spans="1:5" x14ac:dyDescent="0.3">
      <c r="A175" s="24" t="s">
        <v>5</v>
      </c>
      <c r="B175" s="24" t="s">
        <v>437</v>
      </c>
      <c r="C175" s="25">
        <v>20835</v>
      </c>
      <c r="D175" s="26">
        <v>13</v>
      </c>
      <c r="E175" s="26">
        <v>0.6</v>
      </c>
    </row>
    <row r="176" spans="1:5" x14ac:dyDescent="0.3">
      <c r="A176" s="24" t="s">
        <v>5</v>
      </c>
      <c r="B176" s="24" t="s">
        <v>438</v>
      </c>
      <c r="C176" s="25">
        <v>20414</v>
      </c>
      <c r="D176" s="26">
        <v>59</v>
      </c>
      <c r="E176" s="26">
        <v>2.9</v>
      </c>
    </row>
    <row r="177" spans="1:5" x14ac:dyDescent="0.3">
      <c r="A177" s="24" t="s">
        <v>5</v>
      </c>
      <c r="B177" s="24" t="s">
        <v>440</v>
      </c>
      <c r="C177" s="25">
        <v>5963</v>
      </c>
      <c r="D177" s="26">
        <v>6</v>
      </c>
      <c r="E177" s="26">
        <v>1</v>
      </c>
    </row>
    <row r="178" spans="1:5" x14ac:dyDescent="0.3">
      <c r="A178" s="24" t="s">
        <v>5</v>
      </c>
      <c r="B178" s="24" t="s">
        <v>442</v>
      </c>
      <c r="C178" s="25">
        <v>104761</v>
      </c>
      <c r="D178" s="26">
        <v>874</v>
      </c>
      <c r="E178" s="26">
        <v>8.3000000000000007</v>
      </c>
    </row>
    <row r="179" spans="1:5" x14ac:dyDescent="0.3">
      <c r="A179" s="24" t="s">
        <v>5</v>
      </c>
      <c r="B179" s="24" t="s">
        <v>445</v>
      </c>
      <c r="C179" s="25">
        <v>51145</v>
      </c>
      <c r="D179" s="26">
        <v>320</v>
      </c>
      <c r="E179" s="26">
        <v>6.3</v>
      </c>
    </row>
    <row r="180" spans="1:5" x14ac:dyDescent="0.3">
      <c r="A180" s="24" t="s">
        <v>5</v>
      </c>
      <c r="B180" s="24" t="s">
        <v>446</v>
      </c>
      <c r="C180" s="25">
        <v>4737</v>
      </c>
      <c r="D180" s="26">
        <v>1</v>
      </c>
      <c r="E180" s="26">
        <v>0.2</v>
      </c>
    </row>
    <row r="181" spans="1:5" x14ac:dyDescent="0.3">
      <c r="A181" s="24" t="s">
        <v>5</v>
      </c>
      <c r="B181" s="24" t="s">
        <v>447</v>
      </c>
      <c r="C181" s="25">
        <v>17221</v>
      </c>
      <c r="D181" s="26">
        <v>22</v>
      </c>
      <c r="E181" s="26">
        <v>1.3</v>
      </c>
    </row>
    <row r="182" spans="1:5" x14ac:dyDescent="0.3">
      <c r="A182" s="24" t="s">
        <v>5</v>
      </c>
      <c r="B182" s="24" t="s">
        <v>453</v>
      </c>
      <c r="C182" s="25">
        <v>17875</v>
      </c>
      <c r="D182" s="26">
        <v>71</v>
      </c>
      <c r="E182" s="26">
        <v>4</v>
      </c>
    </row>
    <row r="183" spans="1:5" x14ac:dyDescent="0.3">
      <c r="A183" s="24" t="s">
        <v>5</v>
      </c>
      <c r="B183" s="24" t="s">
        <v>455</v>
      </c>
      <c r="C183" s="25">
        <v>37684</v>
      </c>
      <c r="D183" s="26">
        <v>221</v>
      </c>
      <c r="E183" s="26">
        <v>5.9</v>
      </c>
    </row>
    <row r="184" spans="1:5" x14ac:dyDescent="0.3">
      <c r="A184" s="24" t="s">
        <v>5</v>
      </c>
      <c r="B184" s="24" t="s">
        <v>459</v>
      </c>
      <c r="C184" s="25">
        <v>18886</v>
      </c>
      <c r="D184" s="26">
        <v>71</v>
      </c>
      <c r="E184" s="26">
        <v>3.7</v>
      </c>
    </row>
    <row r="185" spans="1:5" x14ac:dyDescent="0.3">
      <c r="A185" s="24" t="s">
        <v>5</v>
      </c>
      <c r="B185" s="24" t="s">
        <v>460</v>
      </c>
      <c r="C185" s="25">
        <v>91886</v>
      </c>
      <c r="D185" s="26">
        <v>673</v>
      </c>
      <c r="E185" s="26">
        <v>7.3</v>
      </c>
    </row>
    <row r="186" spans="1:5" x14ac:dyDescent="0.3">
      <c r="A186" s="24" t="s">
        <v>5</v>
      </c>
      <c r="B186" s="24" t="s">
        <v>461</v>
      </c>
      <c r="C186" s="25">
        <v>20610</v>
      </c>
      <c r="D186" s="26">
        <v>125</v>
      </c>
      <c r="E186" s="26">
        <v>6.1</v>
      </c>
    </row>
    <row r="187" spans="1:5" x14ac:dyDescent="0.3">
      <c r="A187" s="24" t="s">
        <v>5</v>
      </c>
      <c r="B187" s="24" t="s">
        <v>462</v>
      </c>
      <c r="C187" s="25">
        <v>26535</v>
      </c>
      <c r="D187" s="26">
        <v>94</v>
      </c>
      <c r="E187" s="26">
        <v>3.5</v>
      </c>
    </row>
    <row r="188" spans="1:5" x14ac:dyDescent="0.3">
      <c r="A188" s="24" t="s">
        <v>5</v>
      </c>
      <c r="B188" s="24" t="s">
        <v>464</v>
      </c>
      <c r="C188" s="25">
        <v>12721</v>
      </c>
      <c r="D188" s="26">
        <v>44</v>
      </c>
      <c r="E188" s="26">
        <v>3.5</v>
      </c>
    </row>
    <row r="189" spans="1:5" x14ac:dyDescent="0.3">
      <c r="A189" s="24" t="s">
        <v>5</v>
      </c>
      <c r="B189" s="24" t="s">
        <v>465</v>
      </c>
      <c r="C189" s="25">
        <v>14247</v>
      </c>
      <c r="D189" s="26">
        <v>2</v>
      </c>
      <c r="E189" s="26">
        <v>0.1</v>
      </c>
    </row>
    <row r="190" spans="1:5" x14ac:dyDescent="0.3">
      <c r="A190" s="24" t="s">
        <v>5</v>
      </c>
      <c r="B190" s="24" t="s">
        <v>466</v>
      </c>
      <c r="C190" s="25">
        <v>61387</v>
      </c>
      <c r="D190" s="26">
        <v>135</v>
      </c>
      <c r="E190" s="26">
        <v>2.2000000000000002</v>
      </c>
    </row>
    <row r="191" spans="1:5" x14ac:dyDescent="0.3">
      <c r="A191" s="24" t="s">
        <v>5</v>
      </c>
      <c r="B191" s="24" t="s">
        <v>468</v>
      </c>
      <c r="C191" s="25">
        <v>15861</v>
      </c>
      <c r="D191" s="26">
        <v>3</v>
      </c>
      <c r="E191" s="26">
        <v>0.2</v>
      </c>
    </row>
    <row r="192" spans="1:5" x14ac:dyDescent="0.3">
      <c r="A192" s="24" t="s">
        <v>5</v>
      </c>
      <c r="B192" s="24" t="s">
        <v>472</v>
      </c>
      <c r="C192" s="25">
        <v>14003</v>
      </c>
      <c r="D192" s="26">
        <v>29</v>
      </c>
      <c r="E192" s="26">
        <v>2.1</v>
      </c>
    </row>
    <row r="193" spans="1:5" x14ac:dyDescent="0.3">
      <c r="A193" s="24" t="s">
        <v>5</v>
      </c>
      <c r="B193" s="24" t="s">
        <v>476</v>
      </c>
      <c r="C193" s="25">
        <v>37841</v>
      </c>
      <c r="D193" s="26">
        <v>64</v>
      </c>
      <c r="E193" s="26">
        <v>1.7</v>
      </c>
    </row>
    <row r="194" spans="1:5" x14ac:dyDescent="0.3">
      <c r="A194" s="24" t="s">
        <v>5</v>
      </c>
      <c r="B194" s="24" t="s">
        <v>477</v>
      </c>
      <c r="C194" s="25">
        <v>14121</v>
      </c>
      <c r="D194" s="26">
        <v>4</v>
      </c>
      <c r="E194" s="26">
        <v>0.3</v>
      </c>
    </row>
    <row r="195" spans="1:5" x14ac:dyDescent="0.3">
      <c r="A195" s="24" t="s">
        <v>5</v>
      </c>
      <c r="B195" s="24" t="s">
        <v>485</v>
      </c>
      <c r="C195" s="25">
        <v>5606</v>
      </c>
      <c r="D195" s="26">
        <v>13</v>
      </c>
      <c r="E195" s="26">
        <v>2.2000000000000002</v>
      </c>
    </row>
    <row r="196" spans="1:5" x14ac:dyDescent="0.3">
      <c r="A196" s="24" t="s">
        <v>5</v>
      </c>
      <c r="B196" s="24" t="s">
        <v>486</v>
      </c>
      <c r="C196" s="25">
        <v>10373</v>
      </c>
      <c r="D196" s="26">
        <v>20</v>
      </c>
      <c r="E196" s="26">
        <v>1.9</v>
      </c>
    </row>
    <row r="197" spans="1:5" x14ac:dyDescent="0.3">
      <c r="A197" s="24" t="s">
        <v>5</v>
      </c>
      <c r="B197" s="24" t="s">
        <v>487</v>
      </c>
      <c r="C197" s="25">
        <v>5040</v>
      </c>
      <c r="D197" s="26">
        <v>2</v>
      </c>
      <c r="E197" s="26">
        <v>0.4</v>
      </c>
    </row>
    <row r="198" spans="1:5" x14ac:dyDescent="0.3">
      <c r="A198" s="24" t="s">
        <v>5</v>
      </c>
      <c r="B198" s="24" t="s">
        <v>488</v>
      </c>
      <c r="C198" s="25">
        <v>24405</v>
      </c>
      <c r="D198" s="26">
        <v>61</v>
      </c>
      <c r="E198" s="26">
        <v>2.5</v>
      </c>
    </row>
    <row r="199" spans="1:5" x14ac:dyDescent="0.3">
      <c r="A199" s="24" t="s">
        <v>5</v>
      </c>
      <c r="B199" s="24" t="s">
        <v>489</v>
      </c>
      <c r="C199" s="25">
        <v>3741</v>
      </c>
      <c r="D199" s="26">
        <v>13</v>
      </c>
      <c r="E199" s="26">
        <v>3.3</v>
      </c>
    </row>
    <row r="200" spans="1:5" x14ac:dyDescent="0.3">
      <c r="A200" s="24" t="s">
        <v>5</v>
      </c>
      <c r="B200" s="24" t="s">
        <v>491</v>
      </c>
      <c r="C200" s="25">
        <v>8968</v>
      </c>
      <c r="D200" s="26">
        <v>5</v>
      </c>
      <c r="E200" s="26">
        <v>0.5</v>
      </c>
    </row>
    <row r="201" spans="1:5" x14ac:dyDescent="0.3">
      <c r="A201" s="24" t="s">
        <v>5</v>
      </c>
      <c r="B201" s="24" t="s">
        <v>492</v>
      </c>
      <c r="C201" s="25">
        <v>13633</v>
      </c>
      <c r="D201" s="26">
        <v>50</v>
      </c>
      <c r="E201" s="26">
        <v>3.6</v>
      </c>
    </row>
    <row r="202" spans="1:5" x14ac:dyDescent="0.3">
      <c r="A202" s="24" t="s">
        <v>5</v>
      </c>
      <c r="B202" s="24" t="s">
        <v>497</v>
      </c>
      <c r="C202" s="25">
        <v>8340</v>
      </c>
      <c r="D202" s="26">
        <v>27</v>
      </c>
      <c r="E202" s="26">
        <v>3.2</v>
      </c>
    </row>
    <row r="203" spans="1:5" x14ac:dyDescent="0.3">
      <c r="A203" s="24" t="s">
        <v>5</v>
      </c>
      <c r="B203" s="24" t="s">
        <v>499</v>
      </c>
      <c r="C203" s="25">
        <v>20170</v>
      </c>
      <c r="D203" s="26">
        <v>26</v>
      </c>
      <c r="E203" s="26">
        <v>1.3</v>
      </c>
    </row>
    <row r="204" spans="1:5" x14ac:dyDescent="0.3">
      <c r="A204" s="24" t="s">
        <v>5</v>
      </c>
      <c r="B204" s="24" t="s">
        <v>500</v>
      </c>
      <c r="C204" s="25">
        <v>20328</v>
      </c>
      <c r="D204" s="26">
        <v>53</v>
      </c>
      <c r="E204" s="26">
        <v>2.6</v>
      </c>
    </row>
    <row r="205" spans="1:5" x14ac:dyDescent="0.3">
      <c r="A205" s="24" t="s">
        <v>5</v>
      </c>
      <c r="B205" s="24" t="s">
        <v>501</v>
      </c>
      <c r="C205" s="25">
        <v>13046</v>
      </c>
      <c r="D205" s="26">
        <v>29</v>
      </c>
      <c r="E205" s="26">
        <v>2.2999999999999998</v>
      </c>
    </row>
    <row r="206" spans="1:5" x14ac:dyDescent="0.3">
      <c r="A206" s="24" t="s">
        <v>5</v>
      </c>
      <c r="B206" s="24" t="s">
        <v>502</v>
      </c>
      <c r="C206" s="25">
        <v>47689</v>
      </c>
      <c r="D206" s="26">
        <v>61</v>
      </c>
      <c r="E206" s="26">
        <v>1.3</v>
      </c>
    </row>
    <row r="207" spans="1:5" x14ac:dyDescent="0.3">
      <c r="A207" s="24" t="s">
        <v>5</v>
      </c>
      <c r="B207" s="24" t="s">
        <v>504</v>
      </c>
      <c r="C207" s="25">
        <v>20890</v>
      </c>
      <c r="D207" s="26">
        <v>37</v>
      </c>
      <c r="E207" s="26">
        <v>1.8</v>
      </c>
    </row>
    <row r="208" spans="1:5" x14ac:dyDescent="0.3">
      <c r="A208" s="24" t="s">
        <v>5</v>
      </c>
      <c r="B208" s="24" t="s">
        <v>505</v>
      </c>
      <c r="C208" s="25">
        <v>414240</v>
      </c>
      <c r="D208" s="25">
        <v>4043</v>
      </c>
      <c r="E208" s="26">
        <v>9.8000000000000007</v>
      </c>
    </row>
    <row r="209" spans="1:5" x14ac:dyDescent="0.3">
      <c r="A209" s="24" t="s">
        <v>5</v>
      </c>
      <c r="B209" s="24" t="s">
        <v>508</v>
      </c>
      <c r="C209" s="25">
        <v>9066</v>
      </c>
      <c r="D209" s="26">
        <v>34</v>
      </c>
      <c r="E209" s="26">
        <v>3.8</v>
      </c>
    </row>
    <row r="210" spans="1:5" x14ac:dyDescent="0.3">
      <c r="A210" s="24" t="s">
        <v>5</v>
      </c>
      <c r="B210" s="24" t="s">
        <v>512</v>
      </c>
      <c r="C210" s="25">
        <v>104108</v>
      </c>
      <c r="D210" s="25">
        <v>1545</v>
      </c>
      <c r="E210" s="26">
        <v>14.8</v>
      </c>
    </row>
    <row r="211" spans="1:5" x14ac:dyDescent="0.3">
      <c r="A211" s="24" t="s">
        <v>5</v>
      </c>
      <c r="B211" s="24" t="s">
        <v>513</v>
      </c>
      <c r="C211" s="25">
        <v>27635</v>
      </c>
      <c r="D211" s="26">
        <v>1</v>
      </c>
      <c r="E211" s="26">
        <v>0</v>
      </c>
    </row>
    <row r="212" spans="1:5" x14ac:dyDescent="0.3">
      <c r="A212" s="24" t="s">
        <v>5</v>
      </c>
      <c r="B212" s="24" t="s">
        <v>514</v>
      </c>
      <c r="C212" s="25">
        <v>21891</v>
      </c>
      <c r="D212" s="26">
        <v>60</v>
      </c>
      <c r="E212" s="26">
        <v>2.7</v>
      </c>
    </row>
    <row r="213" spans="1:5" x14ac:dyDescent="0.3">
      <c r="A213" s="24" t="s">
        <v>5</v>
      </c>
      <c r="B213" s="24" t="s">
        <v>521</v>
      </c>
      <c r="C213" s="25">
        <v>25018</v>
      </c>
      <c r="D213" s="26">
        <v>44</v>
      </c>
      <c r="E213" s="26">
        <v>1.8</v>
      </c>
    </row>
    <row r="214" spans="1:5" x14ac:dyDescent="0.3">
      <c r="A214" s="24" t="s">
        <v>5</v>
      </c>
      <c r="B214" s="24" t="s">
        <v>524</v>
      </c>
      <c r="C214" s="25">
        <v>17438</v>
      </c>
      <c r="D214" s="26">
        <v>63</v>
      </c>
      <c r="E214" s="26">
        <v>3.6</v>
      </c>
    </row>
    <row r="215" spans="1:5" x14ac:dyDescent="0.3">
      <c r="A215" s="24" t="s">
        <v>5</v>
      </c>
      <c r="B215" s="24" t="s">
        <v>525</v>
      </c>
      <c r="C215" s="25">
        <v>111697</v>
      </c>
      <c r="D215" s="26">
        <v>193</v>
      </c>
      <c r="E215" s="26">
        <v>1.7</v>
      </c>
    </row>
    <row r="216" spans="1:5" x14ac:dyDescent="0.3">
      <c r="A216" s="24" t="s">
        <v>5</v>
      </c>
      <c r="B216" s="24" t="s">
        <v>530</v>
      </c>
      <c r="C216" s="25">
        <v>105552</v>
      </c>
      <c r="D216" s="26">
        <v>271</v>
      </c>
      <c r="E216" s="26">
        <v>2.6</v>
      </c>
    </row>
    <row r="217" spans="1:5" x14ac:dyDescent="0.3">
      <c r="A217" s="24" t="s">
        <v>5</v>
      </c>
      <c r="B217" s="24" t="s">
        <v>531</v>
      </c>
      <c r="C217" s="25">
        <v>26975</v>
      </c>
      <c r="D217" s="26">
        <v>2</v>
      </c>
      <c r="E217" s="26">
        <v>0.1</v>
      </c>
    </row>
    <row r="218" spans="1:5" x14ac:dyDescent="0.3">
      <c r="A218" s="24" t="s">
        <v>5</v>
      </c>
      <c r="B218" s="24" t="s">
        <v>537</v>
      </c>
      <c r="C218" s="25">
        <v>39262</v>
      </c>
      <c r="D218" s="26">
        <v>399</v>
      </c>
      <c r="E218" s="26">
        <v>10.199999999999999</v>
      </c>
    </row>
    <row r="219" spans="1:5" x14ac:dyDescent="0.3">
      <c r="A219" s="24" t="s">
        <v>5</v>
      </c>
      <c r="B219" s="24" t="s">
        <v>543</v>
      </c>
      <c r="C219" s="25">
        <v>32094</v>
      </c>
      <c r="D219" s="26">
        <v>87</v>
      </c>
      <c r="E219" s="26">
        <v>2.7</v>
      </c>
    </row>
    <row r="220" spans="1:5" x14ac:dyDescent="0.3">
      <c r="A220" s="24" t="s">
        <v>5</v>
      </c>
      <c r="B220" s="24" t="s">
        <v>544</v>
      </c>
      <c r="C220" s="25">
        <v>74824</v>
      </c>
      <c r="D220" s="26">
        <v>579</v>
      </c>
      <c r="E220" s="26">
        <v>7.7</v>
      </c>
    </row>
    <row r="221" spans="1:5" x14ac:dyDescent="0.3">
      <c r="A221" s="24" t="s">
        <v>5</v>
      </c>
      <c r="B221" s="24" t="s">
        <v>552</v>
      </c>
      <c r="C221" s="25">
        <v>5707</v>
      </c>
      <c r="D221" s="26">
        <v>13</v>
      </c>
      <c r="E221" s="26">
        <v>2.4</v>
      </c>
    </row>
    <row r="222" spans="1:5" x14ac:dyDescent="0.3">
      <c r="A222" s="24" t="s">
        <v>5</v>
      </c>
      <c r="B222" s="24" t="s">
        <v>555</v>
      </c>
      <c r="C222" s="25">
        <v>94017</v>
      </c>
      <c r="D222" s="26">
        <v>25</v>
      </c>
      <c r="E222" s="26">
        <v>0.3</v>
      </c>
    </row>
    <row r="223" spans="1:5" x14ac:dyDescent="0.3">
      <c r="A223" s="24" t="s">
        <v>5</v>
      </c>
      <c r="B223" s="24" t="s">
        <v>556</v>
      </c>
      <c r="C223" s="25">
        <v>97139</v>
      </c>
      <c r="D223" s="26">
        <v>418</v>
      </c>
      <c r="E223" s="26">
        <v>4.3</v>
      </c>
    </row>
    <row r="224" spans="1:5" x14ac:dyDescent="0.3">
      <c r="A224" s="24" t="s">
        <v>5</v>
      </c>
      <c r="B224" s="24" t="s">
        <v>557</v>
      </c>
      <c r="C224" s="25">
        <v>21723</v>
      </c>
      <c r="D224" s="26">
        <v>55</v>
      </c>
      <c r="E224" s="26">
        <v>2.5</v>
      </c>
    </row>
    <row r="225" spans="1:5" x14ac:dyDescent="0.3">
      <c r="A225" s="24" t="s">
        <v>5</v>
      </c>
      <c r="B225" s="24" t="s">
        <v>558</v>
      </c>
      <c r="C225" s="25">
        <v>20445</v>
      </c>
      <c r="D225" s="26">
        <v>60</v>
      </c>
      <c r="E225" s="26">
        <v>2.9</v>
      </c>
    </row>
    <row r="226" spans="1:5" x14ac:dyDescent="0.3">
      <c r="A226" s="24" t="s">
        <v>5</v>
      </c>
      <c r="B226" s="24" t="s">
        <v>559</v>
      </c>
      <c r="C226" s="25">
        <v>24107</v>
      </c>
      <c r="D226" s="26">
        <v>79</v>
      </c>
      <c r="E226" s="26">
        <v>3.3</v>
      </c>
    </row>
    <row r="227" spans="1:5" x14ac:dyDescent="0.3">
      <c r="A227" s="24" t="s">
        <v>5</v>
      </c>
      <c r="B227" s="24" t="s">
        <v>561</v>
      </c>
      <c r="C227" s="25">
        <v>15515</v>
      </c>
      <c r="D227" s="26">
        <v>43</v>
      </c>
      <c r="E227" s="26">
        <v>2.8</v>
      </c>
    </row>
    <row r="228" spans="1:5" x14ac:dyDescent="0.3">
      <c r="A228" s="24" t="s">
        <v>5</v>
      </c>
      <c r="B228" s="24" t="s">
        <v>562</v>
      </c>
      <c r="C228" s="25">
        <v>8473</v>
      </c>
      <c r="D228" s="26">
        <v>44</v>
      </c>
      <c r="E228" s="26">
        <v>5.2</v>
      </c>
    </row>
    <row r="229" spans="1:5" x14ac:dyDescent="0.3">
      <c r="A229" s="24" t="s">
        <v>5</v>
      </c>
      <c r="B229" s="24" t="s">
        <v>564</v>
      </c>
      <c r="C229" s="25">
        <v>111939</v>
      </c>
      <c r="D229" s="25">
        <v>1419</v>
      </c>
      <c r="E229" s="26">
        <v>12.7</v>
      </c>
    </row>
    <row r="230" spans="1:5" x14ac:dyDescent="0.3">
      <c r="A230" s="24" t="s">
        <v>5</v>
      </c>
      <c r="B230" s="24" t="s">
        <v>566</v>
      </c>
      <c r="C230" s="25">
        <v>159235</v>
      </c>
      <c r="D230" s="25">
        <v>1053</v>
      </c>
      <c r="E230" s="26">
        <v>6.6</v>
      </c>
    </row>
    <row r="231" spans="1:5" x14ac:dyDescent="0.3">
      <c r="A231" s="24" t="s">
        <v>5</v>
      </c>
      <c r="B231" s="24" t="s">
        <v>567</v>
      </c>
      <c r="C231" s="25">
        <v>89826</v>
      </c>
      <c r="D231" s="26">
        <v>557</v>
      </c>
      <c r="E231" s="26">
        <v>6.2</v>
      </c>
    </row>
    <row r="232" spans="1:5" x14ac:dyDescent="0.3">
      <c r="A232" s="24" t="s">
        <v>5</v>
      </c>
      <c r="B232" s="24" t="s">
        <v>578</v>
      </c>
      <c r="C232" s="25">
        <v>10760</v>
      </c>
      <c r="D232" s="26">
        <v>34</v>
      </c>
      <c r="E232" s="26">
        <v>3.1</v>
      </c>
    </row>
    <row r="233" spans="1:5" x14ac:dyDescent="0.3">
      <c r="A233" s="24" t="s">
        <v>5</v>
      </c>
      <c r="B233" s="24" t="s">
        <v>581</v>
      </c>
      <c r="C233" s="25">
        <v>62580</v>
      </c>
      <c r="D233" s="26">
        <v>76</v>
      </c>
      <c r="E233" s="26">
        <v>1.2</v>
      </c>
    </row>
    <row r="234" spans="1:5" x14ac:dyDescent="0.3">
      <c r="A234" s="24" t="s">
        <v>5</v>
      </c>
      <c r="B234" s="24" t="s">
        <v>586</v>
      </c>
      <c r="C234" s="25">
        <v>17151</v>
      </c>
      <c r="D234" s="26">
        <v>11</v>
      </c>
      <c r="E234" s="26">
        <v>0.6</v>
      </c>
    </row>
    <row r="235" spans="1:5" x14ac:dyDescent="0.3">
      <c r="A235" s="24" t="s">
        <v>5</v>
      </c>
      <c r="B235" s="24" t="s">
        <v>593</v>
      </c>
      <c r="C235" s="25">
        <v>4604</v>
      </c>
      <c r="D235" s="26">
        <v>13</v>
      </c>
      <c r="E235" s="26">
        <v>2.9</v>
      </c>
    </row>
    <row r="236" spans="1:5" x14ac:dyDescent="0.3">
      <c r="A236" s="24" t="s">
        <v>5</v>
      </c>
      <c r="B236" s="24" t="s">
        <v>594</v>
      </c>
      <c r="C236" s="25">
        <v>5019</v>
      </c>
      <c r="D236" s="26">
        <v>4</v>
      </c>
      <c r="E236" s="26">
        <v>0.8</v>
      </c>
    </row>
    <row r="237" spans="1:5" x14ac:dyDescent="0.3">
      <c r="A237" s="24" t="s">
        <v>5</v>
      </c>
      <c r="B237" s="24" t="s">
        <v>595</v>
      </c>
      <c r="C237" s="25">
        <v>8563</v>
      </c>
      <c r="D237" s="26">
        <v>2</v>
      </c>
      <c r="E237" s="26">
        <v>0.3</v>
      </c>
    </row>
    <row r="238" spans="1:5" x14ac:dyDescent="0.3">
      <c r="A238" s="24" t="s">
        <v>5</v>
      </c>
      <c r="B238" s="24" t="s">
        <v>598</v>
      </c>
      <c r="C238" s="25">
        <v>6700</v>
      </c>
      <c r="D238" s="26">
        <v>2</v>
      </c>
      <c r="E238" s="26">
        <v>0.3</v>
      </c>
    </row>
    <row r="239" spans="1:5" x14ac:dyDescent="0.3">
      <c r="A239" s="24" t="s">
        <v>5</v>
      </c>
      <c r="B239" s="24" t="s">
        <v>600</v>
      </c>
      <c r="C239" s="25">
        <v>17018</v>
      </c>
      <c r="D239" s="26">
        <v>32</v>
      </c>
      <c r="E239" s="26">
        <v>1.9</v>
      </c>
    </row>
    <row r="240" spans="1:5" x14ac:dyDescent="0.3">
      <c r="A240" s="24" t="s">
        <v>5</v>
      </c>
      <c r="B240" s="24" t="s">
        <v>602</v>
      </c>
      <c r="C240" s="25">
        <v>9120</v>
      </c>
      <c r="D240" s="26">
        <v>26</v>
      </c>
      <c r="E240" s="26">
        <v>2.9</v>
      </c>
    </row>
    <row r="241" spans="1:5" x14ac:dyDescent="0.3">
      <c r="A241" s="24" t="s">
        <v>5</v>
      </c>
      <c r="B241" s="24" t="s">
        <v>604</v>
      </c>
      <c r="C241" s="25">
        <v>55606</v>
      </c>
      <c r="D241" s="26">
        <v>348</v>
      </c>
      <c r="E241" s="26">
        <v>6.3</v>
      </c>
    </row>
    <row r="242" spans="1:5" x14ac:dyDescent="0.3">
      <c r="A242" s="24" t="s">
        <v>5</v>
      </c>
      <c r="B242" s="24" t="s">
        <v>605</v>
      </c>
      <c r="C242" s="25">
        <v>11610</v>
      </c>
      <c r="D242" s="26">
        <v>18</v>
      </c>
      <c r="E242" s="26">
        <v>1.5</v>
      </c>
    </row>
    <row r="243" spans="1:5" x14ac:dyDescent="0.3">
      <c r="A243" s="24" t="s">
        <v>5</v>
      </c>
      <c r="B243" s="24" t="s">
        <v>606</v>
      </c>
      <c r="C243" s="25">
        <v>26685</v>
      </c>
      <c r="D243" s="26">
        <v>5</v>
      </c>
      <c r="E243" s="26">
        <v>0.2</v>
      </c>
    </row>
    <row r="244" spans="1:5" x14ac:dyDescent="0.3">
      <c r="A244" s="24" t="s">
        <v>5</v>
      </c>
      <c r="B244" s="24" t="s">
        <v>607</v>
      </c>
      <c r="C244" s="25">
        <v>36062</v>
      </c>
      <c r="D244" s="26">
        <v>206</v>
      </c>
      <c r="E244" s="26">
        <v>5.7</v>
      </c>
    </row>
    <row r="245" spans="1:5" x14ac:dyDescent="0.3">
      <c r="A245" s="24" t="s">
        <v>5</v>
      </c>
      <c r="B245" s="24" t="s">
        <v>609</v>
      </c>
      <c r="C245" s="25">
        <v>16388</v>
      </c>
      <c r="D245" s="26">
        <v>139</v>
      </c>
      <c r="E245" s="26">
        <v>8.5</v>
      </c>
    </row>
    <row r="246" spans="1:5" x14ac:dyDescent="0.3">
      <c r="A246" s="24" t="s">
        <v>5</v>
      </c>
      <c r="B246" s="24" t="s">
        <v>610</v>
      </c>
      <c r="C246" s="25">
        <v>163742</v>
      </c>
      <c r="D246" s="25">
        <v>1546</v>
      </c>
      <c r="E246" s="26">
        <v>9.4</v>
      </c>
    </row>
    <row r="247" spans="1:5" x14ac:dyDescent="0.3">
      <c r="A247" s="24" t="s">
        <v>5</v>
      </c>
      <c r="B247" s="24" t="s">
        <v>612</v>
      </c>
      <c r="C247" s="25">
        <v>31047</v>
      </c>
      <c r="D247" s="26">
        <v>83</v>
      </c>
      <c r="E247" s="26">
        <v>2.7</v>
      </c>
    </row>
    <row r="248" spans="1:5" x14ac:dyDescent="0.3">
      <c r="A248" s="24" t="s">
        <v>5</v>
      </c>
      <c r="B248" s="24" t="s">
        <v>613</v>
      </c>
      <c r="C248" s="25">
        <v>57776</v>
      </c>
      <c r="D248" s="26">
        <v>883</v>
      </c>
      <c r="E248" s="26">
        <v>15.3</v>
      </c>
    </row>
    <row r="249" spans="1:5" x14ac:dyDescent="0.3">
      <c r="A249" s="24" t="s">
        <v>5</v>
      </c>
      <c r="B249" s="24" t="s">
        <v>614</v>
      </c>
      <c r="C249" s="25">
        <v>3747</v>
      </c>
      <c r="D249" s="26">
        <v>1</v>
      </c>
      <c r="E249" s="26">
        <v>0.2</v>
      </c>
    </row>
    <row r="250" spans="1:5" x14ac:dyDescent="0.3">
      <c r="A250" s="24" t="s">
        <v>5</v>
      </c>
      <c r="B250" s="24" t="s">
        <v>616</v>
      </c>
      <c r="C250" s="25">
        <v>37438</v>
      </c>
      <c r="D250" s="26">
        <v>57</v>
      </c>
      <c r="E250" s="26">
        <v>1.5</v>
      </c>
    </row>
    <row r="251" spans="1:5" x14ac:dyDescent="0.3">
      <c r="A251" s="24" t="s">
        <v>5</v>
      </c>
      <c r="B251" s="24" t="s">
        <v>619</v>
      </c>
      <c r="C251" s="25">
        <v>152212</v>
      </c>
      <c r="D251" s="25">
        <v>1112</v>
      </c>
      <c r="E251" s="26">
        <v>7.3</v>
      </c>
    </row>
    <row r="252" spans="1:5" x14ac:dyDescent="0.3">
      <c r="A252" s="24" t="s">
        <v>5</v>
      </c>
      <c r="B252" s="24" t="s">
        <v>620</v>
      </c>
      <c r="C252" s="25">
        <v>6566</v>
      </c>
      <c r="D252" s="26">
        <v>27</v>
      </c>
      <c r="E252" s="26">
        <v>4.0999999999999996</v>
      </c>
    </row>
    <row r="253" spans="1:5" x14ac:dyDescent="0.3">
      <c r="A253" s="24" t="s">
        <v>5</v>
      </c>
      <c r="B253" s="24" t="s">
        <v>621</v>
      </c>
      <c r="C253" s="25">
        <v>9048</v>
      </c>
      <c r="D253" s="26">
        <v>34</v>
      </c>
      <c r="E253" s="26">
        <v>3.7</v>
      </c>
    </row>
    <row r="254" spans="1:5" x14ac:dyDescent="0.3">
      <c r="A254" s="24" t="s">
        <v>5</v>
      </c>
      <c r="B254" s="24" t="s">
        <v>622</v>
      </c>
      <c r="C254" s="25">
        <v>28342</v>
      </c>
      <c r="D254" s="26">
        <v>22</v>
      </c>
      <c r="E254" s="26">
        <v>0.8</v>
      </c>
    </row>
    <row r="255" spans="1:5" x14ac:dyDescent="0.3">
      <c r="A255" s="24" t="s">
        <v>5</v>
      </c>
      <c r="B255" s="24" t="s">
        <v>628</v>
      </c>
      <c r="C255" s="25">
        <v>18765</v>
      </c>
      <c r="D255" s="26">
        <v>2</v>
      </c>
      <c r="E255" s="26">
        <v>0.1</v>
      </c>
    </row>
    <row r="256" spans="1:5" x14ac:dyDescent="0.3">
      <c r="A256" s="24" t="s">
        <v>5</v>
      </c>
      <c r="B256" s="24" t="s">
        <v>633</v>
      </c>
      <c r="C256" s="25">
        <v>16279</v>
      </c>
      <c r="D256" s="26">
        <v>1</v>
      </c>
      <c r="E256" s="26">
        <v>0</v>
      </c>
    </row>
    <row r="257" spans="1:5" x14ac:dyDescent="0.3">
      <c r="A257" s="24" t="s">
        <v>5</v>
      </c>
      <c r="B257" s="24" t="s">
        <v>634</v>
      </c>
      <c r="C257" s="25">
        <v>23423</v>
      </c>
      <c r="D257" s="26">
        <v>2</v>
      </c>
      <c r="E257" s="26">
        <v>0.1</v>
      </c>
    </row>
    <row r="258" spans="1:5" x14ac:dyDescent="0.3">
      <c r="A258" s="24" t="s">
        <v>5</v>
      </c>
      <c r="B258" s="24" t="s">
        <v>635</v>
      </c>
      <c r="C258" s="25">
        <v>11007</v>
      </c>
      <c r="D258" s="26">
        <v>17</v>
      </c>
      <c r="E258" s="26">
        <v>1.5</v>
      </c>
    </row>
    <row r="259" spans="1:5" x14ac:dyDescent="0.3">
      <c r="A259" s="24" t="s">
        <v>5</v>
      </c>
      <c r="B259" s="24" t="s">
        <v>637</v>
      </c>
      <c r="C259" s="25">
        <v>11230</v>
      </c>
      <c r="D259" s="26">
        <v>45</v>
      </c>
      <c r="E259" s="26">
        <v>4</v>
      </c>
    </row>
    <row r="260" spans="1:5" x14ac:dyDescent="0.3">
      <c r="A260" s="24" t="s">
        <v>5</v>
      </c>
      <c r="B260" s="24" t="s">
        <v>638</v>
      </c>
      <c r="C260" s="25">
        <v>17226</v>
      </c>
      <c r="D260" s="26">
        <v>137</v>
      </c>
      <c r="E260" s="26">
        <v>7.9</v>
      </c>
    </row>
    <row r="261" spans="1:5" x14ac:dyDescent="0.3">
      <c r="A261" s="24" t="s">
        <v>5</v>
      </c>
      <c r="B261" s="24" t="s">
        <v>642</v>
      </c>
      <c r="C261" s="25">
        <v>329794</v>
      </c>
      <c r="D261" s="26">
        <v>117</v>
      </c>
      <c r="E261" s="26">
        <v>0.4</v>
      </c>
    </row>
    <row r="262" spans="1:5" x14ac:dyDescent="0.3">
      <c r="A262" s="24" t="s">
        <v>5</v>
      </c>
      <c r="B262" s="24" t="s">
        <v>645</v>
      </c>
      <c r="C262" s="25">
        <v>12789</v>
      </c>
      <c r="D262" s="26">
        <v>30</v>
      </c>
      <c r="E262" s="26">
        <v>2.2999999999999998</v>
      </c>
    </row>
    <row r="263" spans="1:5" x14ac:dyDescent="0.3">
      <c r="A263" s="24" t="s">
        <v>5</v>
      </c>
      <c r="B263" s="24" t="s">
        <v>650</v>
      </c>
      <c r="C263" s="25">
        <v>8518</v>
      </c>
      <c r="D263" s="26">
        <v>5</v>
      </c>
      <c r="E263" s="26">
        <v>0.6</v>
      </c>
    </row>
    <row r="264" spans="1:5" x14ac:dyDescent="0.3">
      <c r="A264" s="24" t="s">
        <v>5</v>
      </c>
      <c r="B264" s="24" t="s">
        <v>653</v>
      </c>
      <c r="C264" s="25">
        <v>14631</v>
      </c>
      <c r="D264" s="26">
        <v>42</v>
      </c>
      <c r="E264" s="26">
        <v>2.9</v>
      </c>
    </row>
    <row r="265" spans="1:5" x14ac:dyDescent="0.3">
      <c r="A265" s="24" t="s">
        <v>5</v>
      </c>
      <c r="B265" s="24" t="s">
        <v>654</v>
      </c>
      <c r="C265" s="25">
        <v>17443</v>
      </c>
      <c r="D265" s="26">
        <v>95</v>
      </c>
      <c r="E265" s="26">
        <v>5.5</v>
      </c>
    </row>
    <row r="266" spans="1:5" x14ac:dyDescent="0.3">
      <c r="A266" s="24" t="s">
        <v>5</v>
      </c>
      <c r="B266" s="24" t="s">
        <v>655</v>
      </c>
      <c r="C266" s="25">
        <v>5141</v>
      </c>
      <c r="D266" s="26">
        <v>22</v>
      </c>
      <c r="E266" s="26">
        <v>4.2</v>
      </c>
    </row>
    <row r="267" spans="1:5" x14ac:dyDescent="0.3">
      <c r="A267" s="24" t="s">
        <v>5</v>
      </c>
      <c r="B267" s="24" t="s">
        <v>656</v>
      </c>
      <c r="C267" s="25">
        <v>12638</v>
      </c>
      <c r="D267" s="26">
        <v>40</v>
      </c>
      <c r="E267" s="26">
        <v>3.2</v>
      </c>
    </row>
    <row r="268" spans="1:5" x14ac:dyDescent="0.3">
      <c r="A268" s="24" t="s">
        <v>5</v>
      </c>
      <c r="B268" s="24" t="s">
        <v>657</v>
      </c>
      <c r="C268" s="25">
        <v>4994</v>
      </c>
      <c r="D268" s="26">
        <v>4</v>
      </c>
      <c r="E268" s="26">
        <v>0.9</v>
      </c>
    </row>
    <row r="269" spans="1:5" x14ac:dyDescent="0.3">
      <c r="A269" s="24" t="s">
        <v>5</v>
      </c>
      <c r="B269" s="24" t="s">
        <v>664</v>
      </c>
      <c r="C269" s="25">
        <v>129372</v>
      </c>
      <c r="D269" s="26">
        <v>48</v>
      </c>
      <c r="E269" s="26">
        <v>0.4</v>
      </c>
    </row>
    <row r="270" spans="1:5" x14ac:dyDescent="0.3">
      <c r="A270" s="24" t="s">
        <v>5</v>
      </c>
      <c r="B270" s="24" t="s">
        <v>665</v>
      </c>
      <c r="C270" s="25">
        <v>14240</v>
      </c>
      <c r="D270" s="26">
        <v>19</v>
      </c>
      <c r="E270" s="26">
        <v>1.4</v>
      </c>
    </row>
    <row r="271" spans="1:5" x14ac:dyDescent="0.3">
      <c r="A271" s="24" t="s">
        <v>5</v>
      </c>
      <c r="B271" s="24" t="s">
        <v>666</v>
      </c>
      <c r="C271" s="25">
        <v>26670</v>
      </c>
      <c r="D271" s="26">
        <v>104</v>
      </c>
      <c r="E271" s="26">
        <v>3.9</v>
      </c>
    </row>
    <row r="272" spans="1:5" x14ac:dyDescent="0.3">
      <c r="A272" s="24" t="s">
        <v>5</v>
      </c>
      <c r="B272" s="24" t="s">
        <v>669</v>
      </c>
      <c r="C272" s="25">
        <v>30466</v>
      </c>
      <c r="D272" s="26">
        <v>71</v>
      </c>
      <c r="E272" s="26">
        <v>2.2999999999999998</v>
      </c>
    </row>
    <row r="273" spans="1:5" x14ac:dyDescent="0.3">
      <c r="A273" s="24" t="s">
        <v>5</v>
      </c>
      <c r="B273" s="24" t="s">
        <v>673</v>
      </c>
      <c r="C273" s="25">
        <v>8109</v>
      </c>
      <c r="D273" s="26">
        <v>3</v>
      </c>
      <c r="E273" s="26">
        <v>0.4</v>
      </c>
    </row>
    <row r="274" spans="1:5" x14ac:dyDescent="0.3">
      <c r="A274" s="24" t="s">
        <v>5</v>
      </c>
      <c r="B274" s="24" t="s">
        <v>680</v>
      </c>
      <c r="C274" s="25">
        <v>218805</v>
      </c>
      <c r="D274" s="26">
        <v>10</v>
      </c>
      <c r="E274" s="26">
        <v>0</v>
      </c>
    </row>
    <row r="275" spans="1:5" x14ac:dyDescent="0.3">
      <c r="A275" s="24" t="s">
        <v>5</v>
      </c>
      <c r="B275" s="24" t="s">
        <v>682</v>
      </c>
      <c r="C275" s="25">
        <v>10491</v>
      </c>
      <c r="D275" s="26">
        <v>17</v>
      </c>
      <c r="E275" s="26">
        <v>1.6</v>
      </c>
    </row>
    <row r="276" spans="1:5" x14ac:dyDescent="0.3">
      <c r="A276" s="24" t="s">
        <v>5</v>
      </c>
      <c r="B276" s="24" t="s">
        <v>684</v>
      </c>
      <c r="C276" s="25">
        <v>12788</v>
      </c>
      <c r="D276" s="26">
        <v>47</v>
      </c>
      <c r="E276" s="26">
        <v>3.7</v>
      </c>
    </row>
    <row r="277" spans="1:5" x14ac:dyDescent="0.3">
      <c r="A277" s="24" t="s">
        <v>5</v>
      </c>
      <c r="B277" s="24" t="s">
        <v>685</v>
      </c>
      <c r="C277" s="25">
        <v>6639</v>
      </c>
      <c r="D277" s="26">
        <v>3</v>
      </c>
      <c r="E277" s="26">
        <v>0.4</v>
      </c>
    </row>
    <row r="278" spans="1:5" x14ac:dyDescent="0.3">
      <c r="A278" s="24" t="s">
        <v>5</v>
      </c>
      <c r="B278" s="24" t="s">
        <v>692</v>
      </c>
      <c r="C278" s="25">
        <v>44800</v>
      </c>
      <c r="D278" s="26">
        <v>10</v>
      </c>
      <c r="E278" s="26">
        <v>0.2</v>
      </c>
    </row>
    <row r="279" spans="1:5" x14ac:dyDescent="0.3">
      <c r="A279" s="24" t="s">
        <v>5</v>
      </c>
      <c r="B279" s="24" t="s">
        <v>696</v>
      </c>
      <c r="C279" s="25">
        <v>4755</v>
      </c>
      <c r="D279" s="26">
        <v>26</v>
      </c>
      <c r="E279" s="26">
        <v>5.5</v>
      </c>
    </row>
    <row r="280" spans="1:5" x14ac:dyDescent="0.3">
      <c r="A280" s="24" t="s">
        <v>5</v>
      </c>
      <c r="B280" s="24" t="s">
        <v>700</v>
      </c>
      <c r="C280" s="25">
        <v>40635</v>
      </c>
      <c r="D280" s="26">
        <v>91</v>
      </c>
      <c r="E280" s="26">
        <v>2.2000000000000002</v>
      </c>
    </row>
    <row r="281" spans="1:5" x14ac:dyDescent="0.3">
      <c r="A281" s="24" t="s">
        <v>5</v>
      </c>
      <c r="B281" s="24" t="s">
        <v>702</v>
      </c>
      <c r="C281" s="25">
        <v>20973</v>
      </c>
      <c r="D281" s="26">
        <v>11</v>
      </c>
      <c r="E281" s="26">
        <v>0.5</v>
      </c>
    </row>
    <row r="282" spans="1:5" x14ac:dyDescent="0.3">
      <c r="A282" s="24" t="s">
        <v>5</v>
      </c>
      <c r="B282" s="24" t="s">
        <v>703</v>
      </c>
      <c r="C282" s="25">
        <v>17285</v>
      </c>
      <c r="D282" s="26">
        <v>157</v>
      </c>
      <c r="E282" s="26">
        <v>9.1</v>
      </c>
    </row>
    <row r="283" spans="1:5" x14ac:dyDescent="0.3">
      <c r="A283" s="24" t="s">
        <v>5</v>
      </c>
      <c r="B283" s="24" t="s">
        <v>708</v>
      </c>
      <c r="C283" s="25">
        <v>27295</v>
      </c>
      <c r="D283" s="26">
        <v>167</v>
      </c>
      <c r="E283" s="26">
        <v>6.1</v>
      </c>
    </row>
    <row r="284" spans="1:5" x14ac:dyDescent="0.3">
      <c r="A284" s="24" t="s">
        <v>5</v>
      </c>
      <c r="B284" s="24" t="s">
        <v>712</v>
      </c>
      <c r="C284" s="25">
        <v>42406</v>
      </c>
      <c r="D284" s="26">
        <v>159</v>
      </c>
      <c r="E284" s="26">
        <v>3.7</v>
      </c>
    </row>
    <row r="285" spans="1:5" x14ac:dyDescent="0.3">
      <c r="A285" s="24" t="s">
        <v>5</v>
      </c>
      <c r="B285" s="24" t="s">
        <v>716</v>
      </c>
      <c r="C285" s="25">
        <v>17392</v>
      </c>
      <c r="D285" s="26">
        <v>50</v>
      </c>
      <c r="E285" s="26">
        <v>2.9</v>
      </c>
    </row>
    <row r="286" spans="1:5" x14ac:dyDescent="0.3">
      <c r="A286" s="24" t="s">
        <v>5</v>
      </c>
      <c r="B286" s="24" t="s">
        <v>728</v>
      </c>
      <c r="C286" s="25">
        <v>23959</v>
      </c>
      <c r="D286" s="26">
        <v>67</v>
      </c>
      <c r="E286" s="26">
        <v>2.8</v>
      </c>
    </row>
    <row r="287" spans="1:5" x14ac:dyDescent="0.3">
      <c r="A287" s="24" t="s">
        <v>5</v>
      </c>
      <c r="B287" s="24" t="s">
        <v>729</v>
      </c>
      <c r="C287" s="25">
        <v>40910</v>
      </c>
      <c r="D287" s="26">
        <v>3</v>
      </c>
      <c r="E287" s="26">
        <v>0.1</v>
      </c>
    </row>
    <row r="288" spans="1:5" x14ac:dyDescent="0.3">
      <c r="A288" s="24" t="s">
        <v>5</v>
      </c>
      <c r="B288" s="24" t="s">
        <v>735</v>
      </c>
      <c r="C288" s="25">
        <v>90225</v>
      </c>
      <c r="D288" s="26">
        <v>949</v>
      </c>
      <c r="E288" s="26">
        <v>10.5</v>
      </c>
    </row>
    <row r="289" spans="1:5" x14ac:dyDescent="0.3">
      <c r="A289" s="24" t="s">
        <v>5</v>
      </c>
      <c r="B289" s="24" t="s">
        <v>738</v>
      </c>
      <c r="C289" s="25">
        <v>7070</v>
      </c>
      <c r="D289" s="26">
        <v>3</v>
      </c>
      <c r="E289" s="26">
        <v>0.4</v>
      </c>
    </row>
    <row r="290" spans="1:5" x14ac:dyDescent="0.3">
      <c r="A290" s="24" t="s">
        <v>5</v>
      </c>
      <c r="B290" s="24" t="s">
        <v>740</v>
      </c>
      <c r="C290" s="25">
        <v>23910</v>
      </c>
      <c r="D290" s="26">
        <v>10</v>
      </c>
      <c r="E290" s="26">
        <v>0.4</v>
      </c>
    </row>
    <row r="291" spans="1:5" x14ac:dyDescent="0.3">
      <c r="A291" s="24" t="s">
        <v>5</v>
      </c>
      <c r="B291" s="24" t="s">
        <v>742</v>
      </c>
      <c r="C291" s="25">
        <v>25565</v>
      </c>
      <c r="D291" s="26">
        <v>82</v>
      </c>
      <c r="E291" s="26">
        <v>3.2</v>
      </c>
    </row>
    <row r="292" spans="1:5" x14ac:dyDescent="0.3">
      <c r="A292" s="24" t="s">
        <v>5</v>
      </c>
      <c r="B292" s="24" t="s">
        <v>743</v>
      </c>
      <c r="C292" s="25">
        <v>34348</v>
      </c>
      <c r="D292" s="26">
        <v>7</v>
      </c>
      <c r="E292" s="26">
        <v>0.2</v>
      </c>
    </row>
    <row r="293" spans="1:5" x14ac:dyDescent="0.3">
      <c r="A293" s="24" t="s">
        <v>5</v>
      </c>
      <c r="B293" s="24" t="s">
        <v>745</v>
      </c>
      <c r="C293" s="25">
        <v>26015</v>
      </c>
      <c r="D293" s="26">
        <v>2</v>
      </c>
      <c r="E293" s="26">
        <v>0.1</v>
      </c>
    </row>
    <row r="294" spans="1:5" x14ac:dyDescent="0.3">
      <c r="A294" s="24" t="s">
        <v>5</v>
      </c>
      <c r="B294" s="24" t="s">
        <v>753</v>
      </c>
      <c r="C294" s="25">
        <v>44798</v>
      </c>
      <c r="D294" s="26">
        <v>605</v>
      </c>
      <c r="E294" s="26">
        <v>13.5</v>
      </c>
    </row>
    <row r="295" spans="1:5" x14ac:dyDescent="0.3">
      <c r="A295" s="24" t="s">
        <v>5</v>
      </c>
      <c r="B295" s="24" t="s">
        <v>755</v>
      </c>
      <c r="C295" s="25">
        <v>4885</v>
      </c>
      <c r="D295" s="26">
        <v>4</v>
      </c>
      <c r="E295" s="26">
        <v>0.9</v>
      </c>
    </row>
    <row r="296" spans="1:5" x14ac:dyDescent="0.3">
      <c r="A296" s="24" t="s">
        <v>5</v>
      </c>
      <c r="B296" s="24" t="s">
        <v>765</v>
      </c>
      <c r="C296" s="25">
        <v>71796</v>
      </c>
      <c r="D296" s="26">
        <v>945</v>
      </c>
      <c r="E296" s="26">
        <v>13.2</v>
      </c>
    </row>
    <row r="297" spans="1:5" x14ac:dyDescent="0.3">
      <c r="A297" s="24" t="s">
        <v>5</v>
      </c>
      <c r="B297" s="24" t="s">
        <v>768</v>
      </c>
      <c r="C297" s="25">
        <v>11192</v>
      </c>
      <c r="D297" s="26">
        <v>33</v>
      </c>
      <c r="E297" s="26">
        <v>2.9</v>
      </c>
    </row>
    <row r="298" spans="1:5" x14ac:dyDescent="0.3">
      <c r="A298" s="24" t="s">
        <v>5</v>
      </c>
      <c r="B298" s="24" t="s">
        <v>771</v>
      </c>
      <c r="C298" s="25">
        <v>6804</v>
      </c>
      <c r="D298" s="26">
        <v>38</v>
      </c>
      <c r="E298" s="26">
        <v>5.6</v>
      </c>
    </row>
    <row r="299" spans="1:5" x14ac:dyDescent="0.3">
      <c r="A299" s="24" t="s">
        <v>5</v>
      </c>
      <c r="B299" s="24" t="s">
        <v>772</v>
      </c>
      <c r="C299" s="25">
        <v>6311</v>
      </c>
      <c r="D299" s="26">
        <v>1</v>
      </c>
      <c r="E299" s="26">
        <v>0.1</v>
      </c>
    </row>
    <row r="300" spans="1:5" x14ac:dyDescent="0.3">
      <c r="A300" s="24" t="s">
        <v>5</v>
      </c>
      <c r="B300" s="24" t="s">
        <v>774</v>
      </c>
      <c r="C300" s="25">
        <v>36844</v>
      </c>
      <c r="D300" s="26">
        <v>26</v>
      </c>
      <c r="E300" s="26">
        <v>0.7</v>
      </c>
    </row>
    <row r="301" spans="1:5" x14ac:dyDescent="0.3">
      <c r="A301" s="24" t="s">
        <v>5</v>
      </c>
      <c r="B301" s="24" t="s">
        <v>779</v>
      </c>
      <c r="C301" s="25">
        <v>7716</v>
      </c>
      <c r="D301" s="26">
        <v>20</v>
      </c>
      <c r="E301" s="26">
        <v>2.6</v>
      </c>
    </row>
    <row r="302" spans="1:5" x14ac:dyDescent="0.3">
      <c r="A302" s="24" t="s">
        <v>5</v>
      </c>
      <c r="B302" s="24" t="s">
        <v>791</v>
      </c>
      <c r="C302" s="25">
        <v>7621</v>
      </c>
      <c r="D302" s="26">
        <v>20</v>
      </c>
      <c r="E302" s="26">
        <v>2.6</v>
      </c>
    </row>
    <row r="303" spans="1:5" x14ac:dyDescent="0.3">
      <c r="A303" s="24" t="s">
        <v>5</v>
      </c>
      <c r="B303" s="24" t="s">
        <v>793</v>
      </c>
      <c r="C303" s="25">
        <v>1990</v>
      </c>
      <c r="D303" s="26">
        <v>3</v>
      </c>
      <c r="E303" s="26">
        <v>1.6</v>
      </c>
    </row>
    <row r="304" spans="1:5" x14ac:dyDescent="0.3">
      <c r="A304" s="24" t="s">
        <v>5</v>
      </c>
      <c r="B304" s="24" t="s">
        <v>794</v>
      </c>
      <c r="C304" s="25">
        <v>21952</v>
      </c>
      <c r="D304" s="26">
        <v>22</v>
      </c>
      <c r="E304" s="26">
        <v>1</v>
      </c>
    </row>
    <row r="305" spans="1:5" x14ac:dyDescent="0.3">
      <c r="A305" s="24" t="s">
        <v>5</v>
      </c>
      <c r="B305" s="24" t="s">
        <v>795</v>
      </c>
      <c r="C305" s="25">
        <v>227360</v>
      </c>
      <c r="D305" s="25">
        <v>1313</v>
      </c>
      <c r="E305" s="26">
        <v>5.8</v>
      </c>
    </row>
    <row r="306" spans="1:5" x14ac:dyDescent="0.3">
      <c r="A306" s="24" t="s">
        <v>5</v>
      </c>
      <c r="B306" s="24" t="s">
        <v>809</v>
      </c>
      <c r="C306" s="25">
        <v>12255</v>
      </c>
      <c r="D306" s="26">
        <v>5</v>
      </c>
      <c r="E306" s="26">
        <v>0.4</v>
      </c>
    </row>
    <row r="307" spans="1:5" x14ac:dyDescent="0.3">
      <c r="A307" s="24" t="s">
        <v>5</v>
      </c>
      <c r="B307" s="24" t="s">
        <v>810</v>
      </c>
      <c r="C307" s="25">
        <v>137418</v>
      </c>
      <c r="D307" s="26">
        <v>374</v>
      </c>
      <c r="E307" s="26">
        <v>2.7</v>
      </c>
    </row>
    <row r="308" spans="1:5" x14ac:dyDescent="0.3">
      <c r="A308" s="24" t="s">
        <v>5</v>
      </c>
      <c r="B308" s="24" t="s">
        <v>811</v>
      </c>
      <c r="C308" s="25">
        <v>81579</v>
      </c>
      <c r="D308" s="26">
        <v>415</v>
      </c>
      <c r="E308" s="26">
        <v>5.0999999999999996</v>
      </c>
    </row>
    <row r="309" spans="1:5" x14ac:dyDescent="0.3">
      <c r="A309" s="24" t="s">
        <v>5</v>
      </c>
      <c r="B309" s="24" t="s">
        <v>814</v>
      </c>
      <c r="C309" s="25">
        <v>16185</v>
      </c>
      <c r="D309" s="26">
        <v>4</v>
      </c>
      <c r="E309" s="26">
        <v>0.3</v>
      </c>
    </row>
    <row r="310" spans="1:5" x14ac:dyDescent="0.3">
      <c r="A310" s="24" t="s">
        <v>5</v>
      </c>
      <c r="B310" s="24" t="s">
        <v>817</v>
      </c>
      <c r="C310" s="25">
        <v>8609</v>
      </c>
      <c r="D310" s="26">
        <v>46</v>
      </c>
      <c r="E310" s="26">
        <v>5.4</v>
      </c>
    </row>
    <row r="311" spans="1:5" x14ac:dyDescent="0.3">
      <c r="A311" s="24" t="s">
        <v>5</v>
      </c>
      <c r="B311" s="24" t="s">
        <v>818</v>
      </c>
      <c r="C311" s="25">
        <v>75485</v>
      </c>
      <c r="D311" s="26">
        <v>536</v>
      </c>
      <c r="E311" s="26">
        <v>7.1</v>
      </c>
    </row>
    <row r="312" spans="1:5" x14ac:dyDescent="0.3">
      <c r="A312" s="24" t="s">
        <v>5</v>
      </c>
      <c r="B312" s="24" t="s">
        <v>819</v>
      </c>
      <c r="C312" s="25">
        <v>28895</v>
      </c>
      <c r="D312" s="26">
        <v>126</v>
      </c>
      <c r="E312" s="26">
        <v>4.4000000000000004</v>
      </c>
    </row>
    <row r="313" spans="1:5" x14ac:dyDescent="0.3">
      <c r="A313" s="24" t="s">
        <v>5</v>
      </c>
      <c r="B313" s="24" t="s">
        <v>820</v>
      </c>
      <c r="C313" s="25">
        <v>55259</v>
      </c>
      <c r="D313" s="26">
        <v>321</v>
      </c>
      <c r="E313" s="26">
        <v>5.8</v>
      </c>
    </row>
    <row r="314" spans="1:5" x14ac:dyDescent="0.3">
      <c r="A314" s="24" t="s">
        <v>5</v>
      </c>
      <c r="B314" s="24" t="s">
        <v>822</v>
      </c>
      <c r="C314" s="25">
        <v>25470</v>
      </c>
      <c r="D314" s="26">
        <v>14</v>
      </c>
      <c r="E314" s="26">
        <v>0.6</v>
      </c>
    </row>
    <row r="315" spans="1:5" x14ac:dyDescent="0.3">
      <c r="A315" s="24" t="s">
        <v>5</v>
      </c>
      <c r="B315" s="24" t="s">
        <v>823</v>
      </c>
      <c r="C315" s="25">
        <v>20000</v>
      </c>
      <c r="D315" s="26">
        <v>73</v>
      </c>
      <c r="E315" s="26">
        <v>3.7</v>
      </c>
    </row>
    <row r="316" spans="1:5" x14ac:dyDescent="0.3">
      <c r="A316" s="24" t="s">
        <v>5</v>
      </c>
      <c r="B316" s="24" t="s">
        <v>825</v>
      </c>
      <c r="C316" s="25">
        <v>103365</v>
      </c>
      <c r="D316" s="26">
        <v>763</v>
      </c>
      <c r="E316" s="26">
        <v>7.4</v>
      </c>
    </row>
    <row r="317" spans="1:5" x14ac:dyDescent="0.3">
      <c r="A317" s="24" t="s">
        <v>5</v>
      </c>
      <c r="B317" s="24" t="s">
        <v>828</v>
      </c>
      <c r="C317" s="25">
        <v>337846</v>
      </c>
      <c r="D317" s="25">
        <v>2567</v>
      </c>
      <c r="E317" s="26">
        <v>7.6</v>
      </c>
    </row>
    <row r="318" spans="1:5" x14ac:dyDescent="0.3">
      <c r="A318" s="24" t="s">
        <v>5</v>
      </c>
      <c r="B318" s="24" t="s">
        <v>829</v>
      </c>
      <c r="C318" s="25">
        <v>713232</v>
      </c>
      <c r="D318" s="25">
        <v>9810</v>
      </c>
      <c r="E318" s="26">
        <v>13.8</v>
      </c>
    </row>
    <row r="319" spans="1:5" x14ac:dyDescent="0.3">
      <c r="A319" s="24" t="s">
        <v>5</v>
      </c>
      <c r="B319" s="24" t="s">
        <v>831</v>
      </c>
      <c r="C319" s="25">
        <v>86619</v>
      </c>
      <c r="D319" s="26">
        <v>164</v>
      </c>
      <c r="E319" s="26">
        <v>1.9</v>
      </c>
    </row>
    <row r="320" spans="1:5" x14ac:dyDescent="0.3">
      <c r="A320" s="24" t="s">
        <v>5</v>
      </c>
      <c r="B320" s="24" t="s">
        <v>832</v>
      </c>
      <c r="C320" s="25">
        <v>3828</v>
      </c>
      <c r="D320" s="26">
        <v>13</v>
      </c>
      <c r="E320" s="26">
        <v>3.5</v>
      </c>
    </row>
    <row r="321" spans="1:5" x14ac:dyDescent="0.3">
      <c r="A321" s="24" t="s">
        <v>5</v>
      </c>
      <c r="B321" s="24" t="s">
        <v>836</v>
      </c>
      <c r="C321" s="25">
        <v>5780</v>
      </c>
      <c r="D321" s="26">
        <v>1</v>
      </c>
      <c r="E321" s="26">
        <v>0.2</v>
      </c>
    </row>
    <row r="322" spans="1:5" x14ac:dyDescent="0.3">
      <c r="A322" s="24" t="s">
        <v>5</v>
      </c>
      <c r="B322" s="24" t="s">
        <v>839</v>
      </c>
      <c r="C322" s="25">
        <v>136467</v>
      </c>
      <c r="D322" s="26">
        <v>729</v>
      </c>
      <c r="E322" s="26">
        <v>5.3</v>
      </c>
    </row>
    <row r="323" spans="1:5" x14ac:dyDescent="0.3">
      <c r="A323" s="24" t="s">
        <v>5</v>
      </c>
      <c r="B323" s="24" t="s">
        <v>848</v>
      </c>
      <c r="C323" s="25">
        <v>129246</v>
      </c>
      <c r="D323" s="26">
        <v>991</v>
      </c>
      <c r="E323" s="26">
        <v>7.7</v>
      </c>
    </row>
    <row r="324" spans="1:5" x14ac:dyDescent="0.3">
      <c r="A324" s="24" t="s">
        <v>5</v>
      </c>
      <c r="B324" s="24" t="s">
        <v>849</v>
      </c>
      <c r="C324" s="25">
        <v>76430</v>
      </c>
      <c r="D324" s="26">
        <v>680</v>
      </c>
      <c r="E324" s="26">
        <v>8.9</v>
      </c>
    </row>
    <row r="325" spans="1:5" x14ac:dyDescent="0.3">
      <c r="A325" s="24" t="s">
        <v>5</v>
      </c>
      <c r="B325" s="24" t="s">
        <v>853</v>
      </c>
      <c r="C325" s="25">
        <v>8908</v>
      </c>
      <c r="D325" s="26">
        <v>7</v>
      </c>
      <c r="E325" s="26">
        <v>0.8</v>
      </c>
    </row>
    <row r="326" spans="1:5" x14ac:dyDescent="0.3">
      <c r="A326" s="24" t="s">
        <v>5</v>
      </c>
      <c r="B326" s="24" t="s">
        <v>854</v>
      </c>
      <c r="C326" s="25">
        <v>10314</v>
      </c>
      <c r="D326" s="26">
        <v>7</v>
      </c>
      <c r="E326" s="26">
        <v>0.7</v>
      </c>
    </row>
    <row r="327" spans="1:5" x14ac:dyDescent="0.3">
      <c r="A327" s="24" t="s">
        <v>5</v>
      </c>
      <c r="B327" s="24" t="s">
        <v>856</v>
      </c>
      <c r="C327" s="25">
        <v>39160</v>
      </c>
      <c r="D327" s="26">
        <v>151</v>
      </c>
      <c r="E327" s="26">
        <v>3.9</v>
      </c>
    </row>
    <row r="328" spans="1:5" x14ac:dyDescent="0.3">
      <c r="A328" s="28" t="str">
        <f>CONCATENATE("Total (",RIGHT(Índice!$A$4,2),")")</f>
        <v>Total (MG)</v>
      </c>
      <c r="B328" s="28"/>
      <c r="C328" s="29">
        <f>SUM(C5:C327)</f>
        <v>16521646</v>
      </c>
      <c r="D328" s="29">
        <f>SUM(D5:D327)</f>
        <v>112055</v>
      </c>
      <c r="E328" s="30">
        <f>D328/(C328/1000)</f>
        <v>6.7823145466256811</v>
      </c>
    </row>
    <row r="329" spans="1:5" x14ac:dyDescent="0.3">
      <c r="A329" s="31"/>
      <c r="B329" s="31"/>
      <c r="C329" s="32"/>
      <c r="D329" s="32" t="s">
        <v>978</v>
      </c>
      <c r="E329" s="33">
        <f>MIN($E$5:$E$327)</f>
        <v>0</v>
      </c>
    </row>
    <row r="330" spans="1:5" x14ac:dyDescent="0.3">
      <c r="A330" s="31"/>
      <c r="B330" s="31"/>
      <c r="C330" s="32"/>
      <c r="D330" s="32" t="s">
        <v>979</v>
      </c>
      <c r="E330" s="33">
        <f>MAX($E$5:$E$327)</f>
        <v>18.399999999999999</v>
      </c>
    </row>
    <row r="331" spans="1:5" x14ac:dyDescent="0.3">
      <c r="A331" s="34" t="s">
        <v>980</v>
      </c>
      <c r="B331" s="34"/>
      <c r="C331" s="35">
        <v>162053334</v>
      </c>
      <c r="D331" s="35">
        <v>910134</v>
      </c>
      <c r="E331" s="36">
        <v>5.616262112817747</v>
      </c>
    </row>
    <row r="332" spans="1:5" x14ac:dyDescent="0.3">
      <c r="A332" s="34"/>
      <c r="B332" s="34"/>
      <c r="C332" s="35"/>
      <c r="D332" s="35" t="s">
        <v>978</v>
      </c>
      <c r="E332" s="36">
        <v>0</v>
      </c>
    </row>
    <row r="333" spans="1:5" x14ac:dyDescent="0.3">
      <c r="A333" s="37"/>
      <c r="B333" s="37"/>
      <c r="C333" s="38"/>
      <c r="D333" s="38" t="s">
        <v>979</v>
      </c>
      <c r="E333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6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2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17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0</v>
      </c>
      <c r="E8" s="26">
        <v>0.1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17</v>
      </c>
      <c r="E9" s="26">
        <v>1.9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3</v>
      </c>
      <c r="E10" s="26">
        <v>0.2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6</v>
      </c>
      <c r="E11" s="26">
        <v>2.8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2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6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2</v>
      </c>
      <c r="E14" s="26">
        <v>0.2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7</v>
      </c>
      <c r="E15" s="26">
        <v>0.3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14</v>
      </c>
      <c r="E16" s="26">
        <v>2.2999999999999998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1</v>
      </c>
      <c r="E17" s="26">
        <v>0.3</v>
      </c>
    </row>
    <row r="18" spans="1:5" x14ac:dyDescent="0.3">
      <c r="A18" s="24" t="s">
        <v>5</v>
      </c>
      <c r="B18" s="24" t="s">
        <v>20</v>
      </c>
      <c r="C18" s="25">
        <v>30717</v>
      </c>
      <c r="D18" s="26">
        <v>16</v>
      </c>
      <c r="E18" s="26">
        <v>0.5</v>
      </c>
    </row>
    <row r="19" spans="1:5" x14ac:dyDescent="0.3">
      <c r="A19" s="24" t="s">
        <v>5</v>
      </c>
      <c r="B19" s="24" t="s">
        <v>21</v>
      </c>
      <c r="C19" s="25">
        <v>78970</v>
      </c>
      <c r="D19" s="26">
        <v>70</v>
      </c>
      <c r="E19" s="26">
        <v>0.9</v>
      </c>
    </row>
    <row r="20" spans="1:5" x14ac:dyDescent="0.3">
      <c r="A20" s="24" t="s">
        <v>5</v>
      </c>
      <c r="B20" s="24" t="s">
        <v>22</v>
      </c>
      <c r="C20" s="25">
        <v>6931</v>
      </c>
      <c r="D20" s="26">
        <v>2</v>
      </c>
      <c r="E20" s="26">
        <v>0.3</v>
      </c>
    </row>
    <row r="21" spans="1:5" x14ac:dyDescent="0.3">
      <c r="A21" s="24" t="s">
        <v>5</v>
      </c>
      <c r="B21" s="24" t="s">
        <v>23</v>
      </c>
      <c r="C21" s="25">
        <v>40364</v>
      </c>
      <c r="D21" s="26">
        <v>22</v>
      </c>
      <c r="E21" s="26">
        <v>0.5</v>
      </c>
    </row>
    <row r="22" spans="1:5" x14ac:dyDescent="0.3">
      <c r="A22" s="24" t="s">
        <v>5</v>
      </c>
      <c r="B22" s="24" t="s">
        <v>24</v>
      </c>
      <c r="C22" s="25">
        <v>6903</v>
      </c>
      <c r="D22" s="26">
        <v>2</v>
      </c>
      <c r="E22" s="26">
        <v>0.2</v>
      </c>
    </row>
    <row r="23" spans="1:5" x14ac:dyDescent="0.3">
      <c r="A23" s="24" t="s">
        <v>5</v>
      </c>
      <c r="B23" s="24" t="s">
        <v>25</v>
      </c>
      <c r="C23" s="25">
        <v>18300</v>
      </c>
      <c r="D23" s="26">
        <v>15</v>
      </c>
      <c r="E23" s="26">
        <v>0.8</v>
      </c>
    </row>
    <row r="24" spans="1:5" x14ac:dyDescent="0.3">
      <c r="A24" s="24" t="s">
        <v>5</v>
      </c>
      <c r="B24" s="24" t="s">
        <v>26</v>
      </c>
      <c r="C24" s="25">
        <v>13915</v>
      </c>
      <c r="D24" s="26">
        <v>6</v>
      </c>
      <c r="E24" s="26">
        <v>0.4</v>
      </c>
    </row>
    <row r="25" spans="1:5" x14ac:dyDescent="0.3">
      <c r="A25" s="24" t="s">
        <v>5</v>
      </c>
      <c r="B25" s="24" t="s">
        <v>27</v>
      </c>
      <c r="C25" s="25">
        <v>5795</v>
      </c>
      <c r="D25" s="26">
        <v>3</v>
      </c>
      <c r="E25" s="26">
        <v>0.5</v>
      </c>
    </row>
    <row r="26" spans="1:5" x14ac:dyDescent="0.3">
      <c r="A26" s="24" t="s">
        <v>5</v>
      </c>
      <c r="B26" s="24" t="s">
        <v>28</v>
      </c>
      <c r="C26" s="25">
        <v>10891</v>
      </c>
      <c r="D26" s="26">
        <v>9</v>
      </c>
      <c r="E26" s="26">
        <v>0.8</v>
      </c>
    </row>
    <row r="27" spans="1:5" x14ac:dyDescent="0.3">
      <c r="A27" s="24" t="s">
        <v>5</v>
      </c>
      <c r="B27" s="24" t="s">
        <v>30</v>
      </c>
      <c r="C27" s="25">
        <v>15059</v>
      </c>
      <c r="D27" s="26">
        <v>2</v>
      </c>
      <c r="E27" s="26">
        <v>0.1</v>
      </c>
    </row>
    <row r="28" spans="1:5" x14ac:dyDescent="0.3">
      <c r="A28" s="24" t="s">
        <v>5</v>
      </c>
      <c r="B28" s="24" t="s">
        <v>33</v>
      </c>
      <c r="C28" s="25">
        <v>40548</v>
      </c>
      <c r="D28" s="26">
        <v>54</v>
      </c>
      <c r="E28" s="26">
        <v>1.3</v>
      </c>
    </row>
    <row r="29" spans="1:5" x14ac:dyDescent="0.3">
      <c r="A29" s="24" t="s">
        <v>5</v>
      </c>
      <c r="B29" s="24" t="s">
        <v>34</v>
      </c>
      <c r="C29" s="25">
        <v>9110</v>
      </c>
      <c r="D29" s="26">
        <v>0</v>
      </c>
      <c r="E29" s="26">
        <v>0</v>
      </c>
    </row>
    <row r="30" spans="1:5" x14ac:dyDescent="0.3">
      <c r="A30" s="24" t="s">
        <v>5</v>
      </c>
      <c r="B30" s="24" t="s">
        <v>35</v>
      </c>
      <c r="C30" s="25">
        <v>11927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37</v>
      </c>
      <c r="C31" s="25">
        <v>11095</v>
      </c>
      <c r="D31" s="26">
        <v>5</v>
      </c>
      <c r="E31" s="26">
        <v>0.4</v>
      </c>
    </row>
    <row r="32" spans="1:5" x14ac:dyDescent="0.3">
      <c r="A32" s="24" t="s">
        <v>5</v>
      </c>
      <c r="B32" s="24" t="s">
        <v>40</v>
      </c>
      <c r="C32" s="25">
        <v>2181</v>
      </c>
      <c r="D32" s="26">
        <v>0</v>
      </c>
      <c r="E32" s="26">
        <v>0.2</v>
      </c>
    </row>
    <row r="33" spans="1:5" x14ac:dyDescent="0.3">
      <c r="A33" s="24" t="s">
        <v>5</v>
      </c>
      <c r="B33" s="24" t="s">
        <v>41</v>
      </c>
      <c r="C33" s="25">
        <v>2049</v>
      </c>
      <c r="D33" s="26">
        <v>1</v>
      </c>
      <c r="E33" s="26">
        <v>0.5</v>
      </c>
    </row>
    <row r="34" spans="1:5" x14ac:dyDescent="0.3">
      <c r="A34" s="24" t="s">
        <v>5</v>
      </c>
      <c r="B34" s="24" t="s">
        <v>42</v>
      </c>
      <c r="C34" s="25">
        <v>34297</v>
      </c>
      <c r="D34" s="26">
        <v>26</v>
      </c>
      <c r="E34" s="26">
        <v>0.8</v>
      </c>
    </row>
    <row r="35" spans="1:5" x14ac:dyDescent="0.3">
      <c r="A35" s="24" t="s">
        <v>5</v>
      </c>
      <c r="B35" s="24" t="s">
        <v>43</v>
      </c>
      <c r="C35" s="25">
        <v>117808</v>
      </c>
      <c r="D35" s="26">
        <v>164</v>
      </c>
      <c r="E35" s="26">
        <v>1.4</v>
      </c>
    </row>
    <row r="36" spans="1:5" x14ac:dyDescent="0.3">
      <c r="A36" s="24" t="s">
        <v>5</v>
      </c>
      <c r="B36" s="24" t="s">
        <v>44</v>
      </c>
      <c r="C36" s="25">
        <v>2915</v>
      </c>
      <c r="D36" s="26">
        <v>7</v>
      </c>
      <c r="E36" s="26">
        <v>2.4</v>
      </c>
    </row>
    <row r="37" spans="1:5" x14ac:dyDescent="0.3">
      <c r="A37" s="24" t="s">
        <v>5</v>
      </c>
      <c r="B37" s="24" t="s">
        <v>46</v>
      </c>
      <c r="C37" s="25">
        <v>8479</v>
      </c>
      <c r="D37" s="26">
        <v>9</v>
      </c>
      <c r="E37" s="26">
        <v>1.1000000000000001</v>
      </c>
    </row>
    <row r="38" spans="1:5" x14ac:dyDescent="0.3">
      <c r="A38" s="24" t="s">
        <v>5</v>
      </c>
      <c r="B38" s="24" t="s">
        <v>48</v>
      </c>
      <c r="C38" s="25">
        <v>9199</v>
      </c>
      <c r="D38" s="26">
        <v>6</v>
      </c>
      <c r="E38" s="26">
        <v>0.7</v>
      </c>
    </row>
    <row r="39" spans="1:5" x14ac:dyDescent="0.3">
      <c r="A39" s="24" t="s">
        <v>5</v>
      </c>
      <c r="B39" s="24" t="s">
        <v>49</v>
      </c>
      <c r="C39" s="25">
        <v>111691</v>
      </c>
      <c r="D39" s="26">
        <v>159</v>
      </c>
      <c r="E39" s="26">
        <v>1.4</v>
      </c>
    </row>
    <row r="40" spans="1:5" x14ac:dyDescent="0.3">
      <c r="A40" s="24" t="s">
        <v>5</v>
      </c>
      <c r="B40" s="24" t="s">
        <v>50</v>
      </c>
      <c r="C40" s="25">
        <v>9177</v>
      </c>
      <c r="D40" s="26">
        <v>0</v>
      </c>
      <c r="E40" s="26">
        <v>0</v>
      </c>
    </row>
    <row r="41" spans="1:5" x14ac:dyDescent="0.3">
      <c r="A41" s="24" t="s">
        <v>5</v>
      </c>
      <c r="B41" s="24" t="s">
        <v>51</v>
      </c>
      <c r="C41" s="25">
        <v>41417</v>
      </c>
      <c r="D41" s="26">
        <v>40</v>
      </c>
      <c r="E41" s="26">
        <v>1</v>
      </c>
    </row>
    <row r="42" spans="1:5" x14ac:dyDescent="0.3">
      <c r="A42" s="24" t="s">
        <v>5</v>
      </c>
      <c r="B42" s="24" t="s">
        <v>52</v>
      </c>
      <c r="C42" s="25">
        <v>13881</v>
      </c>
      <c r="D42" s="26">
        <v>14</v>
      </c>
      <c r="E42" s="26">
        <v>1</v>
      </c>
    </row>
    <row r="43" spans="1:5" x14ac:dyDescent="0.3">
      <c r="A43" s="24" t="s">
        <v>5</v>
      </c>
      <c r="B43" s="24" t="s">
        <v>54</v>
      </c>
      <c r="C43" s="25">
        <v>4719</v>
      </c>
      <c r="D43" s="26">
        <v>2</v>
      </c>
      <c r="E43" s="26">
        <v>0.4</v>
      </c>
    </row>
    <row r="44" spans="1:5" x14ac:dyDescent="0.3">
      <c r="A44" s="24" t="s">
        <v>5</v>
      </c>
      <c r="B44" s="24" t="s">
        <v>55</v>
      </c>
      <c r="C44" s="25">
        <v>17272</v>
      </c>
      <c r="D44" s="26">
        <v>3</v>
      </c>
      <c r="E44" s="26">
        <v>0.2</v>
      </c>
    </row>
    <row r="45" spans="1:5" x14ac:dyDescent="0.3">
      <c r="A45" s="24" t="s">
        <v>5</v>
      </c>
      <c r="B45" s="24" t="s">
        <v>56</v>
      </c>
      <c r="C45" s="25">
        <v>14138</v>
      </c>
      <c r="D45" s="26">
        <v>0</v>
      </c>
      <c r="E45" s="26">
        <v>0</v>
      </c>
    </row>
    <row r="46" spans="1:5" x14ac:dyDescent="0.3">
      <c r="A46" s="24" t="s">
        <v>5</v>
      </c>
      <c r="B46" s="24" t="s">
        <v>57</v>
      </c>
      <c r="C46" s="25">
        <v>13736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58</v>
      </c>
      <c r="C47" s="25">
        <v>4538</v>
      </c>
      <c r="D47" s="26">
        <v>2</v>
      </c>
      <c r="E47" s="26">
        <v>0.4</v>
      </c>
    </row>
    <row r="48" spans="1:5" x14ac:dyDescent="0.3">
      <c r="A48" s="24" t="s">
        <v>5</v>
      </c>
      <c r="B48" s="24" t="s">
        <v>59</v>
      </c>
      <c r="C48" s="25">
        <v>18366</v>
      </c>
      <c r="D48" s="26">
        <v>18</v>
      </c>
      <c r="E48" s="26">
        <v>1</v>
      </c>
    </row>
    <row r="49" spans="1:5" x14ac:dyDescent="0.3">
      <c r="A49" s="24" t="s">
        <v>5</v>
      </c>
      <c r="B49" s="24" t="s">
        <v>60</v>
      </c>
      <c r="C49" s="25">
        <v>7492</v>
      </c>
      <c r="D49" s="26">
        <v>1</v>
      </c>
      <c r="E49" s="26">
        <v>0.2</v>
      </c>
    </row>
    <row r="50" spans="1:5" x14ac:dyDescent="0.3">
      <c r="A50" s="24" t="s">
        <v>5</v>
      </c>
      <c r="B50" s="24" t="s">
        <v>61</v>
      </c>
      <c r="C50" s="25">
        <v>23546</v>
      </c>
      <c r="D50" s="26">
        <v>20</v>
      </c>
      <c r="E50" s="26">
        <v>0.8</v>
      </c>
    </row>
    <row r="51" spans="1:5" x14ac:dyDescent="0.3">
      <c r="A51" s="24" t="s">
        <v>5</v>
      </c>
      <c r="B51" s="24" t="s">
        <v>63</v>
      </c>
      <c r="C51" s="25">
        <v>5943</v>
      </c>
      <c r="D51" s="26">
        <v>7</v>
      </c>
      <c r="E51" s="26">
        <v>1.3</v>
      </c>
    </row>
    <row r="52" spans="1:5" x14ac:dyDescent="0.3">
      <c r="A52" s="24" t="s">
        <v>5</v>
      </c>
      <c r="B52" s="24" t="s">
        <v>64</v>
      </c>
      <c r="C52" s="25">
        <v>30778</v>
      </c>
      <c r="D52" s="26">
        <v>49</v>
      </c>
      <c r="E52" s="26">
        <v>1.6</v>
      </c>
    </row>
    <row r="53" spans="1:5" x14ac:dyDescent="0.3">
      <c r="A53" s="24" t="s">
        <v>5</v>
      </c>
      <c r="B53" s="24" t="s">
        <v>65</v>
      </c>
      <c r="C53" s="25">
        <v>4964</v>
      </c>
      <c r="D53" s="26">
        <v>1</v>
      </c>
      <c r="E53" s="26">
        <v>0.1</v>
      </c>
    </row>
    <row r="54" spans="1:5" x14ac:dyDescent="0.3">
      <c r="A54" s="24" t="s">
        <v>5</v>
      </c>
      <c r="B54" s="24" t="s">
        <v>66</v>
      </c>
      <c r="C54" s="25">
        <v>125317</v>
      </c>
      <c r="D54" s="26">
        <v>276</v>
      </c>
      <c r="E54" s="26">
        <v>2.2000000000000002</v>
      </c>
    </row>
    <row r="55" spans="1:5" x14ac:dyDescent="0.3">
      <c r="A55" s="24" t="s">
        <v>5</v>
      </c>
      <c r="B55" s="24" t="s">
        <v>68</v>
      </c>
      <c r="C55" s="25">
        <v>20080</v>
      </c>
      <c r="D55" s="26">
        <v>39</v>
      </c>
      <c r="E55" s="26">
        <v>1.9</v>
      </c>
    </row>
    <row r="56" spans="1:5" x14ac:dyDescent="0.3">
      <c r="A56" s="24" t="s">
        <v>5</v>
      </c>
      <c r="B56" s="24" t="s">
        <v>69</v>
      </c>
      <c r="C56" s="25">
        <v>10167</v>
      </c>
      <c r="D56" s="26">
        <v>0</v>
      </c>
      <c r="E56" s="26">
        <v>0</v>
      </c>
    </row>
    <row r="57" spans="1:5" x14ac:dyDescent="0.3">
      <c r="A57" s="24" t="s">
        <v>5</v>
      </c>
      <c r="B57" s="24" t="s">
        <v>70</v>
      </c>
      <c r="C57" s="25">
        <v>3244</v>
      </c>
      <c r="D57" s="26">
        <v>3</v>
      </c>
      <c r="E57" s="26">
        <v>0.9</v>
      </c>
    </row>
    <row r="58" spans="1:5" x14ac:dyDescent="0.3">
      <c r="A58" s="24" t="s">
        <v>5</v>
      </c>
      <c r="B58" s="24" t="s">
        <v>71</v>
      </c>
      <c r="C58" s="25">
        <v>2315560</v>
      </c>
      <c r="D58" s="25">
        <v>4696</v>
      </c>
      <c r="E58" s="26">
        <v>2</v>
      </c>
    </row>
    <row r="59" spans="1:5" x14ac:dyDescent="0.3">
      <c r="A59" s="24" t="s">
        <v>5</v>
      </c>
      <c r="B59" s="24" t="s">
        <v>72</v>
      </c>
      <c r="C59" s="25">
        <v>23928</v>
      </c>
      <c r="D59" s="26">
        <v>28</v>
      </c>
      <c r="E59" s="26">
        <v>1.2</v>
      </c>
    </row>
    <row r="60" spans="1:5" x14ac:dyDescent="0.3">
      <c r="A60" s="24" t="s">
        <v>5</v>
      </c>
      <c r="B60" s="24" t="s">
        <v>73</v>
      </c>
      <c r="C60" s="25">
        <v>8627</v>
      </c>
      <c r="D60" s="26">
        <v>2</v>
      </c>
      <c r="E60" s="26">
        <v>0.3</v>
      </c>
    </row>
    <row r="61" spans="1:5" x14ac:dyDescent="0.3">
      <c r="A61" s="24" t="s">
        <v>5</v>
      </c>
      <c r="B61" s="24" t="s">
        <v>74</v>
      </c>
      <c r="C61" s="25">
        <v>9826</v>
      </c>
      <c r="D61" s="26">
        <v>2</v>
      </c>
      <c r="E61" s="26">
        <v>0.2</v>
      </c>
    </row>
    <row r="62" spans="1:5" x14ac:dyDescent="0.3">
      <c r="A62" s="24" t="s">
        <v>5</v>
      </c>
      <c r="B62" s="24" t="s">
        <v>77</v>
      </c>
      <c r="C62" s="25">
        <v>411859</v>
      </c>
      <c r="D62" s="25">
        <v>1796</v>
      </c>
      <c r="E62" s="26">
        <v>4.4000000000000004</v>
      </c>
    </row>
    <row r="63" spans="1:5" x14ac:dyDescent="0.3">
      <c r="A63" s="24" t="s">
        <v>5</v>
      </c>
      <c r="B63" s="24" t="s">
        <v>79</v>
      </c>
      <c r="C63" s="25">
        <v>13978</v>
      </c>
      <c r="D63" s="26">
        <v>10</v>
      </c>
      <c r="E63" s="26">
        <v>0.7</v>
      </c>
    </row>
    <row r="64" spans="1:5" x14ac:dyDescent="0.3">
      <c r="A64" s="24" t="s">
        <v>5</v>
      </c>
      <c r="B64" s="24" t="s">
        <v>80</v>
      </c>
      <c r="C64" s="25">
        <v>2383</v>
      </c>
      <c r="D64" s="26">
        <v>1</v>
      </c>
      <c r="E64" s="26">
        <v>0.3</v>
      </c>
    </row>
    <row r="65" spans="1:5" x14ac:dyDescent="0.3">
      <c r="A65" s="24" t="s">
        <v>5</v>
      </c>
      <c r="B65" s="24" t="s">
        <v>81</v>
      </c>
      <c r="C65" s="25">
        <v>39848</v>
      </c>
      <c r="D65" s="26">
        <v>31</v>
      </c>
      <c r="E65" s="26">
        <v>0.8</v>
      </c>
    </row>
    <row r="66" spans="1:5" x14ac:dyDescent="0.3">
      <c r="A66" s="24" t="s">
        <v>5</v>
      </c>
      <c r="B66" s="24" t="s">
        <v>82</v>
      </c>
      <c r="C66" s="25">
        <v>5348</v>
      </c>
      <c r="D66" s="26">
        <v>2</v>
      </c>
      <c r="E66" s="26">
        <v>0.4</v>
      </c>
    </row>
    <row r="67" spans="1:5" x14ac:dyDescent="0.3">
      <c r="A67" s="24" t="s">
        <v>5</v>
      </c>
      <c r="B67" s="24" t="s">
        <v>83</v>
      </c>
      <c r="C67" s="25">
        <v>48032</v>
      </c>
      <c r="D67" s="26">
        <v>7</v>
      </c>
      <c r="E67" s="26">
        <v>0.1</v>
      </c>
    </row>
    <row r="68" spans="1:5" x14ac:dyDescent="0.3">
      <c r="A68" s="24" t="s">
        <v>5</v>
      </c>
      <c r="B68" s="24" t="s">
        <v>84</v>
      </c>
      <c r="C68" s="25">
        <v>51737</v>
      </c>
      <c r="D68" s="26">
        <v>42</v>
      </c>
      <c r="E68" s="26">
        <v>0.8</v>
      </c>
    </row>
    <row r="69" spans="1:5" x14ac:dyDescent="0.3">
      <c r="A69" s="24" t="s">
        <v>5</v>
      </c>
      <c r="B69" s="24" t="s">
        <v>85</v>
      </c>
      <c r="C69" s="25">
        <v>6783</v>
      </c>
      <c r="D69" s="26">
        <v>2</v>
      </c>
      <c r="E69" s="26">
        <v>0.3</v>
      </c>
    </row>
    <row r="70" spans="1:5" x14ac:dyDescent="0.3">
      <c r="A70" s="24" t="s">
        <v>5</v>
      </c>
      <c r="B70" s="24" t="s">
        <v>86</v>
      </c>
      <c r="C70" s="25">
        <v>4474</v>
      </c>
      <c r="D70" s="26">
        <v>4</v>
      </c>
      <c r="E70" s="26">
        <v>0.8</v>
      </c>
    </row>
    <row r="71" spans="1:5" x14ac:dyDescent="0.3">
      <c r="A71" s="24" t="s">
        <v>5</v>
      </c>
      <c r="B71" s="24" t="s">
        <v>87</v>
      </c>
      <c r="C71" s="25">
        <v>5631</v>
      </c>
      <c r="D71" s="26">
        <v>6</v>
      </c>
      <c r="E71" s="26">
        <v>1</v>
      </c>
    </row>
    <row r="72" spans="1:5" x14ac:dyDescent="0.3">
      <c r="A72" s="24" t="s">
        <v>5</v>
      </c>
      <c r="B72" s="24" t="s">
        <v>88</v>
      </c>
      <c r="C72" s="25">
        <v>14537</v>
      </c>
      <c r="D72" s="26">
        <v>13</v>
      </c>
      <c r="E72" s="26">
        <v>0.9</v>
      </c>
    </row>
    <row r="73" spans="1:5" x14ac:dyDescent="0.3">
      <c r="A73" s="24" t="s">
        <v>5</v>
      </c>
      <c r="B73" s="24" t="s">
        <v>89</v>
      </c>
      <c r="C73" s="25">
        <v>12649</v>
      </c>
      <c r="D73" s="26">
        <v>0</v>
      </c>
      <c r="E73" s="26">
        <v>0</v>
      </c>
    </row>
    <row r="74" spans="1:5" x14ac:dyDescent="0.3">
      <c r="A74" s="24" t="s">
        <v>5</v>
      </c>
      <c r="B74" s="24" t="s">
        <v>90</v>
      </c>
      <c r="C74" s="25">
        <v>17151</v>
      </c>
      <c r="D74" s="26">
        <v>15</v>
      </c>
      <c r="E74" s="26">
        <v>0.9</v>
      </c>
    </row>
    <row r="75" spans="1:5" x14ac:dyDescent="0.3">
      <c r="A75" s="24" t="s">
        <v>5</v>
      </c>
      <c r="B75" s="24" t="s">
        <v>91</v>
      </c>
      <c r="C75" s="25">
        <v>7434</v>
      </c>
      <c r="D75" s="26">
        <v>0</v>
      </c>
      <c r="E75" s="26">
        <v>0.1</v>
      </c>
    </row>
    <row r="76" spans="1:5" x14ac:dyDescent="0.3">
      <c r="A76" s="24" t="s">
        <v>5</v>
      </c>
      <c r="B76" s="24" t="s">
        <v>92</v>
      </c>
      <c r="C76" s="25">
        <v>5528</v>
      </c>
      <c r="D76" s="26">
        <v>6</v>
      </c>
      <c r="E76" s="26">
        <v>1.1000000000000001</v>
      </c>
    </row>
    <row r="77" spans="1:5" x14ac:dyDescent="0.3">
      <c r="A77" s="24" t="s">
        <v>5</v>
      </c>
      <c r="B77" s="24" t="s">
        <v>93</v>
      </c>
      <c r="C77" s="25">
        <v>10204</v>
      </c>
      <c r="D77" s="26">
        <v>1</v>
      </c>
      <c r="E77" s="26">
        <v>0.1</v>
      </c>
    </row>
    <row r="78" spans="1:5" x14ac:dyDescent="0.3">
      <c r="A78" s="24" t="s">
        <v>5</v>
      </c>
      <c r="B78" s="24" t="s">
        <v>94</v>
      </c>
      <c r="C78" s="25">
        <v>17404</v>
      </c>
      <c r="D78" s="26">
        <v>1</v>
      </c>
      <c r="E78" s="26">
        <v>0</v>
      </c>
    </row>
    <row r="79" spans="1:5" x14ac:dyDescent="0.3">
      <c r="A79" s="24" t="s">
        <v>5</v>
      </c>
      <c r="B79" s="24" t="s">
        <v>95</v>
      </c>
      <c r="C79" s="25">
        <v>14828</v>
      </c>
      <c r="D79" s="26">
        <v>13</v>
      </c>
      <c r="E79" s="26">
        <v>0.9</v>
      </c>
    </row>
    <row r="80" spans="1:5" x14ac:dyDescent="0.3">
      <c r="A80" s="24" t="s">
        <v>5</v>
      </c>
      <c r="B80" s="24" t="s">
        <v>97</v>
      </c>
      <c r="C80" s="25">
        <v>15020</v>
      </c>
      <c r="D80" s="26">
        <v>10</v>
      </c>
      <c r="E80" s="26">
        <v>0.6</v>
      </c>
    </row>
    <row r="81" spans="1:5" x14ac:dyDescent="0.3">
      <c r="A81" s="24" t="s">
        <v>5</v>
      </c>
      <c r="B81" s="24" t="s">
        <v>98</v>
      </c>
      <c r="C81" s="25">
        <v>32025</v>
      </c>
      <c r="D81" s="26">
        <v>16</v>
      </c>
      <c r="E81" s="26">
        <v>0.5</v>
      </c>
    </row>
    <row r="82" spans="1:5" x14ac:dyDescent="0.3">
      <c r="A82" s="24" t="s">
        <v>5</v>
      </c>
      <c r="B82" s="24" t="s">
        <v>101</v>
      </c>
      <c r="C82" s="25">
        <v>14246</v>
      </c>
      <c r="D82" s="26">
        <v>3</v>
      </c>
      <c r="E82" s="26">
        <v>0.2</v>
      </c>
    </row>
    <row r="83" spans="1:5" x14ac:dyDescent="0.3">
      <c r="A83" s="24" t="s">
        <v>5</v>
      </c>
      <c r="B83" s="24" t="s">
        <v>102</v>
      </c>
      <c r="C83" s="25">
        <v>38915</v>
      </c>
      <c r="D83" s="26">
        <v>99</v>
      </c>
      <c r="E83" s="26">
        <v>2.5</v>
      </c>
    </row>
    <row r="84" spans="1:5" x14ac:dyDescent="0.3">
      <c r="A84" s="24" t="s">
        <v>5</v>
      </c>
      <c r="B84" s="24" t="s">
        <v>103</v>
      </c>
      <c r="C84" s="25">
        <v>10911</v>
      </c>
      <c r="D84" s="26">
        <v>8</v>
      </c>
      <c r="E84" s="26">
        <v>0.7</v>
      </c>
    </row>
    <row r="85" spans="1:5" x14ac:dyDescent="0.3">
      <c r="A85" s="24" t="s">
        <v>5</v>
      </c>
      <c r="B85" s="24" t="s">
        <v>104</v>
      </c>
      <c r="C85" s="25">
        <v>9150</v>
      </c>
      <c r="D85" s="26">
        <v>2</v>
      </c>
      <c r="E85" s="26">
        <v>0.2</v>
      </c>
    </row>
    <row r="86" spans="1:5" x14ac:dyDescent="0.3">
      <c r="A86" s="24" t="s">
        <v>5</v>
      </c>
      <c r="B86" s="24" t="s">
        <v>105</v>
      </c>
      <c r="C86" s="25">
        <v>4041</v>
      </c>
      <c r="D86" s="26">
        <v>0</v>
      </c>
      <c r="E86" s="26">
        <v>0</v>
      </c>
    </row>
    <row r="87" spans="1:5" x14ac:dyDescent="0.3">
      <c r="A87" s="24" t="s">
        <v>5</v>
      </c>
      <c r="B87" s="24" t="s">
        <v>106</v>
      </c>
      <c r="C87" s="25">
        <v>24034</v>
      </c>
      <c r="D87" s="26">
        <v>19</v>
      </c>
      <c r="E87" s="26">
        <v>0.8</v>
      </c>
    </row>
    <row r="88" spans="1:5" x14ac:dyDescent="0.3">
      <c r="A88" s="24" t="s">
        <v>5</v>
      </c>
      <c r="B88" s="24" t="s">
        <v>107</v>
      </c>
      <c r="C88" s="25">
        <v>23910</v>
      </c>
      <c r="D88" s="26">
        <v>0</v>
      </c>
      <c r="E88" s="26">
        <v>0</v>
      </c>
    </row>
    <row r="89" spans="1:5" x14ac:dyDescent="0.3">
      <c r="A89" s="24" t="s">
        <v>5</v>
      </c>
      <c r="B89" s="24" t="s">
        <v>109</v>
      </c>
      <c r="C89" s="25">
        <v>11410</v>
      </c>
      <c r="D89" s="26">
        <v>18</v>
      </c>
      <c r="E89" s="26">
        <v>1.5</v>
      </c>
    </row>
    <row r="90" spans="1:5" x14ac:dyDescent="0.3">
      <c r="A90" s="24" t="s">
        <v>5</v>
      </c>
      <c r="B90" s="24" t="s">
        <v>110</v>
      </c>
      <c r="C90" s="25">
        <v>3693</v>
      </c>
      <c r="D90" s="26">
        <v>1</v>
      </c>
      <c r="E90" s="26">
        <v>0.1</v>
      </c>
    </row>
    <row r="91" spans="1:5" x14ac:dyDescent="0.3">
      <c r="A91" s="24" t="s">
        <v>5</v>
      </c>
      <c r="B91" s="24" t="s">
        <v>111</v>
      </c>
      <c r="C91" s="25">
        <v>11884</v>
      </c>
      <c r="D91" s="26">
        <v>2</v>
      </c>
      <c r="E91" s="26">
        <v>0.2</v>
      </c>
    </row>
    <row r="92" spans="1:5" x14ac:dyDescent="0.3">
      <c r="A92" s="24" t="s">
        <v>5</v>
      </c>
      <c r="B92" s="24" t="s">
        <v>112</v>
      </c>
      <c r="C92" s="25">
        <v>2315</v>
      </c>
      <c r="D92" s="26">
        <v>11</v>
      </c>
      <c r="E92" s="26">
        <v>4.7</v>
      </c>
    </row>
    <row r="93" spans="1:5" x14ac:dyDescent="0.3">
      <c r="A93" s="24" t="s">
        <v>5</v>
      </c>
      <c r="B93" s="24" t="s">
        <v>113</v>
      </c>
      <c r="C93" s="25">
        <v>11435</v>
      </c>
      <c r="D93" s="26">
        <v>18</v>
      </c>
      <c r="E93" s="26">
        <v>1.6</v>
      </c>
    </row>
    <row r="94" spans="1:5" x14ac:dyDescent="0.3">
      <c r="A94" s="24" t="s">
        <v>5</v>
      </c>
      <c r="B94" s="24" t="s">
        <v>114</v>
      </c>
      <c r="C94" s="25">
        <v>38776</v>
      </c>
      <c r="D94" s="26">
        <v>60</v>
      </c>
      <c r="E94" s="26">
        <v>1.5</v>
      </c>
    </row>
    <row r="95" spans="1:5" x14ac:dyDescent="0.3">
      <c r="A95" s="24" t="s">
        <v>5</v>
      </c>
      <c r="B95" s="24" t="s">
        <v>115</v>
      </c>
      <c r="C95" s="25">
        <v>5304</v>
      </c>
      <c r="D95" s="26">
        <v>0</v>
      </c>
      <c r="E95" s="26">
        <v>0</v>
      </c>
    </row>
    <row r="96" spans="1:5" x14ac:dyDescent="0.3">
      <c r="A96" s="24" t="s">
        <v>5</v>
      </c>
      <c r="B96" s="24" t="s">
        <v>117</v>
      </c>
      <c r="C96" s="25">
        <v>14217</v>
      </c>
      <c r="D96" s="26">
        <v>3</v>
      </c>
      <c r="E96" s="26">
        <v>0.2</v>
      </c>
    </row>
    <row r="97" spans="1:5" x14ac:dyDescent="0.3">
      <c r="A97" s="24" t="s">
        <v>5</v>
      </c>
      <c r="B97" s="24" t="s">
        <v>119</v>
      </c>
      <c r="C97" s="25">
        <v>26097</v>
      </c>
      <c r="D97" s="26">
        <v>23</v>
      </c>
      <c r="E97" s="26">
        <v>0.9</v>
      </c>
    </row>
    <row r="98" spans="1:5" x14ac:dyDescent="0.3">
      <c r="A98" s="24" t="s">
        <v>5</v>
      </c>
      <c r="B98" s="24" t="s">
        <v>120</v>
      </c>
      <c r="C98" s="25">
        <v>29536</v>
      </c>
      <c r="D98" s="26">
        <v>36</v>
      </c>
      <c r="E98" s="26">
        <v>1.2</v>
      </c>
    </row>
    <row r="99" spans="1:5" x14ac:dyDescent="0.3">
      <c r="A99" s="24" t="s">
        <v>5</v>
      </c>
      <c r="B99" s="24" t="s">
        <v>121</v>
      </c>
      <c r="C99" s="25">
        <v>12313</v>
      </c>
      <c r="D99" s="26">
        <v>10</v>
      </c>
      <c r="E99" s="26">
        <v>0.8</v>
      </c>
    </row>
    <row r="100" spans="1:5" x14ac:dyDescent="0.3">
      <c r="A100" s="24" t="s">
        <v>5</v>
      </c>
      <c r="B100" s="24" t="s">
        <v>123</v>
      </c>
      <c r="C100" s="25">
        <v>15935</v>
      </c>
      <c r="D100" s="26">
        <v>4</v>
      </c>
      <c r="E100" s="26">
        <v>0.3</v>
      </c>
    </row>
    <row r="101" spans="1:5" x14ac:dyDescent="0.3">
      <c r="A101" s="24" t="s">
        <v>5</v>
      </c>
      <c r="B101" s="24" t="s">
        <v>124</v>
      </c>
      <c r="C101" s="25">
        <v>20696</v>
      </c>
      <c r="D101" s="26">
        <v>17</v>
      </c>
      <c r="E101" s="26">
        <v>0.8</v>
      </c>
    </row>
    <row r="102" spans="1:5" x14ac:dyDescent="0.3">
      <c r="A102" s="24" t="s">
        <v>5</v>
      </c>
      <c r="B102" s="24" t="s">
        <v>125</v>
      </c>
      <c r="C102" s="25">
        <v>18011</v>
      </c>
      <c r="D102" s="26">
        <v>8</v>
      </c>
      <c r="E102" s="26">
        <v>0.4</v>
      </c>
    </row>
    <row r="103" spans="1:5" x14ac:dyDescent="0.3">
      <c r="A103" s="24" t="s">
        <v>5</v>
      </c>
      <c r="B103" s="24" t="s">
        <v>127</v>
      </c>
      <c r="C103" s="25">
        <v>52277</v>
      </c>
      <c r="D103" s="26">
        <v>86</v>
      </c>
      <c r="E103" s="26">
        <v>1.7</v>
      </c>
    </row>
    <row r="104" spans="1:5" x14ac:dyDescent="0.3">
      <c r="A104" s="24" t="s">
        <v>5</v>
      </c>
      <c r="B104" s="24" t="s">
        <v>128</v>
      </c>
      <c r="C104" s="25">
        <v>11377</v>
      </c>
      <c r="D104" s="26">
        <v>2</v>
      </c>
      <c r="E104" s="26">
        <v>0.2</v>
      </c>
    </row>
    <row r="105" spans="1:5" x14ac:dyDescent="0.3">
      <c r="A105" s="24" t="s">
        <v>5</v>
      </c>
      <c r="B105" s="24" t="s">
        <v>129</v>
      </c>
      <c r="C105" s="25">
        <v>8466</v>
      </c>
      <c r="D105" s="26">
        <v>0</v>
      </c>
      <c r="E105" s="26">
        <v>0</v>
      </c>
    </row>
    <row r="106" spans="1:5" x14ac:dyDescent="0.3">
      <c r="A106" s="24" t="s">
        <v>5</v>
      </c>
      <c r="B106" s="24" t="s">
        <v>130</v>
      </c>
      <c r="C106" s="25">
        <v>12979</v>
      </c>
      <c r="D106" s="26">
        <v>9</v>
      </c>
      <c r="E106" s="26">
        <v>0.7</v>
      </c>
    </row>
    <row r="107" spans="1:5" x14ac:dyDescent="0.3">
      <c r="A107" s="24" t="s">
        <v>5</v>
      </c>
      <c r="B107" s="24" t="s">
        <v>131</v>
      </c>
      <c r="C107" s="25">
        <v>26105</v>
      </c>
      <c r="D107" s="26">
        <v>43</v>
      </c>
      <c r="E107" s="26">
        <v>1.7</v>
      </c>
    </row>
    <row r="108" spans="1:5" x14ac:dyDescent="0.3">
      <c r="A108" s="24" t="s">
        <v>5</v>
      </c>
      <c r="B108" s="24" t="s">
        <v>133</v>
      </c>
      <c r="C108" s="25">
        <v>10608</v>
      </c>
      <c r="D108" s="26">
        <v>15</v>
      </c>
      <c r="E108" s="26">
        <v>1.4</v>
      </c>
    </row>
    <row r="109" spans="1:5" x14ac:dyDescent="0.3">
      <c r="A109" s="24" t="s">
        <v>5</v>
      </c>
      <c r="B109" s="24" t="s">
        <v>134</v>
      </c>
      <c r="C109" s="25">
        <v>5272</v>
      </c>
      <c r="D109" s="26">
        <v>3</v>
      </c>
      <c r="E109" s="26">
        <v>0.6</v>
      </c>
    </row>
    <row r="110" spans="1:5" x14ac:dyDescent="0.3">
      <c r="A110" s="24" t="s">
        <v>5</v>
      </c>
      <c r="B110" s="24" t="s">
        <v>135</v>
      </c>
      <c r="C110" s="25">
        <v>14001</v>
      </c>
      <c r="D110" s="26">
        <v>4</v>
      </c>
      <c r="E110" s="26">
        <v>0.3</v>
      </c>
    </row>
    <row r="111" spans="1:5" x14ac:dyDescent="0.3">
      <c r="A111" s="24" t="s">
        <v>5</v>
      </c>
      <c r="B111" s="24" t="s">
        <v>136</v>
      </c>
      <c r="C111" s="25">
        <v>3974</v>
      </c>
      <c r="D111" s="26">
        <v>0</v>
      </c>
      <c r="E111" s="26">
        <v>0</v>
      </c>
    </row>
    <row r="112" spans="1:5" x14ac:dyDescent="0.3">
      <c r="A112" s="24" t="s">
        <v>5</v>
      </c>
      <c r="B112" s="24" t="s">
        <v>137</v>
      </c>
      <c r="C112" s="25">
        <v>5048</v>
      </c>
      <c r="D112" s="26">
        <v>1</v>
      </c>
      <c r="E112" s="26">
        <v>0.2</v>
      </c>
    </row>
    <row r="113" spans="1:5" x14ac:dyDescent="0.3">
      <c r="A113" s="24" t="s">
        <v>5</v>
      </c>
      <c r="B113" s="24" t="s">
        <v>138</v>
      </c>
      <c r="C113" s="25">
        <v>4362</v>
      </c>
      <c r="D113" s="26">
        <v>1</v>
      </c>
      <c r="E113" s="26">
        <v>0.2</v>
      </c>
    </row>
    <row r="114" spans="1:5" x14ac:dyDescent="0.3">
      <c r="A114" s="24" t="s">
        <v>5</v>
      </c>
      <c r="B114" s="24" t="s">
        <v>139</v>
      </c>
      <c r="C114" s="25">
        <v>39624</v>
      </c>
      <c r="D114" s="26">
        <v>27</v>
      </c>
      <c r="E114" s="26">
        <v>0.7</v>
      </c>
    </row>
    <row r="115" spans="1:5" x14ac:dyDescent="0.3">
      <c r="A115" s="24" t="s">
        <v>5</v>
      </c>
      <c r="B115" s="24" t="s">
        <v>140</v>
      </c>
      <c r="C115" s="25">
        <v>6562</v>
      </c>
      <c r="D115" s="26">
        <v>3</v>
      </c>
      <c r="E115" s="26">
        <v>0.4</v>
      </c>
    </row>
    <row r="116" spans="1:5" x14ac:dyDescent="0.3">
      <c r="A116" s="24" t="s">
        <v>5</v>
      </c>
      <c r="B116" s="24" t="s">
        <v>142</v>
      </c>
      <c r="C116" s="25">
        <v>14655</v>
      </c>
      <c r="D116" s="26">
        <v>11</v>
      </c>
      <c r="E116" s="26">
        <v>0.8</v>
      </c>
    </row>
    <row r="117" spans="1:5" x14ac:dyDescent="0.3">
      <c r="A117" s="24" t="s">
        <v>5</v>
      </c>
      <c r="B117" s="24" t="s">
        <v>144</v>
      </c>
      <c r="C117" s="25">
        <v>14108</v>
      </c>
      <c r="D117" s="26">
        <v>1</v>
      </c>
      <c r="E117" s="26">
        <v>0</v>
      </c>
    </row>
    <row r="118" spans="1:5" x14ac:dyDescent="0.3">
      <c r="A118" s="24" t="s">
        <v>5</v>
      </c>
      <c r="B118" s="24" t="s">
        <v>145</v>
      </c>
      <c r="C118" s="25">
        <v>10380</v>
      </c>
      <c r="D118" s="26">
        <v>14</v>
      </c>
      <c r="E118" s="26">
        <v>1.4</v>
      </c>
    </row>
    <row r="119" spans="1:5" x14ac:dyDescent="0.3">
      <c r="A119" s="24" t="s">
        <v>5</v>
      </c>
      <c r="B119" s="24" t="s">
        <v>147</v>
      </c>
      <c r="C119" s="25">
        <v>19548</v>
      </c>
      <c r="D119" s="26">
        <v>1</v>
      </c>
      <c r="E119" s="26">
        <v>0</v>
      </c>
    </row>
    <row r="120" spans="1:5" x14ac:dyDescent="0.3">
      <c r="A120" s="24" t="s">
        <v>5</v>
      </c>
      <c r="B120" s="24" t="s">
        <v>148</v>
      </c>
      <c r="C120" s="25">
        <v>2933</v>
      </c>
      <c r="D120" s="26">
        <v>2</v>
      </c>
      <c r="E120" s="26">
        <v>0.5</v>
      </c>
    </row>
    <row r="121" spans="1:5" x14ac:dyDescent="0.3">
      <c r="A121" s="24" t="s">
        <v>5</v>
      </c>
      <c r="B121" s="24" t="s">
        <v>149</v>
      </c>
      <c r="C121" s="25">
        <v>23812</v>
      </c>
      <c r="D121" s="26">
        <v>34</v>
      </c>
      <c r="E121" s="26">
        <v>1.4</v>
      </c>
    </row>
    <row r="122" spans="1:5" x14ac:dyDescent="0.3">
      <c r="A122" s="24" t="s">
        <v>5</v>
      </c>
      <c r="B122" s="24" t="s">
        <v>150</v>
      </c>
      <c r="C122" s="25">
        <v>31240</v>
      </c>
      <c r="D122" s="26">
        <v>58</v>
      </c>
      <c r="E122" s="26">
        <v>1.9</v>
      </c>
    </row>
    <row r="123" spans="1:5" x14ac:dyDescent="0.3">
      <c r="A123" s="24" t="s">
        <v>5</v>
      </c>
      <c r="B123" s="24" t="s">
        <v>151</v>
      </c>
      <c r="C123" s="25">
        <v>87360</v>
      </c>
      <c r="D123" s="26">
        <v>49</v>
      </c>
      <c r="E123" s="26">
        <v>0.6</v>
      </c>
    </row>
    <row r="124" spans="1:5" x14ac:dyDescent="0.3">
      <c r="A124" s="24" t="s">
        <v>5</v>
      </c>
      <c r="B124" s="24" t="s">
        <v>153</v>
      </c>
      <c r="C124" s="25">
        <v>6816</v>
      </c>
      <c r="D124" s="26">
        <v>0</v>
      </c>
      <c r="E124" s="26">
        <v>0</v>
      </c>
    </row>
    <row r="125" spans="1:5" x14ac:dyDescent="0.3">
      <c r="A125" s="24" t="s">
        <v>5</v>
      </c>
      <c r="B125" s="24" t="s">
        <v>154</v>
      </c>
      <c r="C125" s="25">
        <v>18615</v>
      </c>
      <c r="D125" s="26">
        <v>5</v>
      </c>
      <c r="E125" s="26">
        <v>0.3</v>
      </c>
    </row>
    <row r="126" spans="1:5" x14ac:dyDescent="0.3">
      <c r="A126" s="24" t="s">
        <v>5</v>
      </c>
      <c r="B126" s="24" t="s">
        <v>156</v>
      </c>
      <c r="C126" s="25">
        <v>11547</v>
      </c>
      <c r="D126" s="26">
        <v>2</v>
      </c>
      <c r="E126" s="26">
        <v>0.2</v>
      </c>
    </row>
    <row r="127" spans="1:5" x14ac:dyDescent="0.3">
      <c r="A127" s="24" t="s">
        <v>5</v>
      </c>
      <c r="B127" s="24" t="s">
        <v>157</v>
      </c>
      <c r="C127" s="25">
        <v>11019</v>
      </c>
      <c r="D127" s="26">
        <v>9</v>
      </c>
      <c r="E127" s="26">
        <v>0.8</v>
      </c>
    </row>
    <row r="128" spans="1:5" x14ac:dyDescent="0.3">
      <c r="A128" s="24" t="s">
        <v>5</v>
      </c>
      <c r="B128" s="24" t="s">
        <v>158</v>
      </c>
      <c r="C128" s="25">
        <v>13797</v>
      </c>
      <c r="D128" s="26">
        <v>3</v>
      </c>
      <c r="E128" s="26">
        <v>0.2</v>
      </c>
    </row>
    <row r="129" spans="1:5" x14ac:dyDescent="0.3">
      <c r="A129" s="24" t="s">
        <v>5</v>
      </c>
      <c r="B129" s="24" t="s">
        <v>159</v>
      </c>
      <c r="C129" s="25">
        <v>23479</v>
      </c>
      <c r="D129" s="26">
        <v>1</v>
      </c>
      <c r="E129" s="26">
        <v>0.1</v>
      </c>
    </row>
    <row r="130" spans="1:5" x14ac:dyDescent="0.3">
      <c r="A130" s="24" t="s">
        <v>5</v>
      </c>
      <c r="B130" s="24" t="s">
        <v>160</v>
      </c>
      <c r="C130" s="25">
        <v>29011</v>
      </c>
      <c r="D130" s="26">
        <v>29</v>
      </c>
      <c r="E130" s="26">
        <v>1</v>
      </c>
    </row>
    <row r="131" spans="1:5" x14ac:dyDescent="0.3">
      <c r="A131" s="24" t="s">
        <v>5</v>
      </c>
      <c r="B131" s="24" t="s">
        <v>161</v>
      </c>
      <c r="C131" s="25">
        <v>20954</v>
      </c>
      <c r="D131" s="26">
        <v>25</v>
      </c>
      <c r="E131" s="26">
        <v>1.2</v>
      </c>
    </row>
    <row r="132" spans="1:5" x14ac:dyDescent="0.3">
      <c r="A132" s="24" t="s">
        <v>5</v>
      </c>
      <c r="B132" s="24" t="s">
        <v>162</v>
      </c>
      <c r="C132" s="25">
        <v>17878</v>
      </c>
      <c r="D132" s="26">
        <v>13</v>
      </c>
      <c r="E132" s="26">
        <v>0.7</v>
      </c>
    </row>
    <row r="133" spans="1:5" x14ac:dyDescent="0.3">
      <c r="A133" s="24" t="s">
        <v>5</v>
      </c>
      <c r="B133" s="24" t="s">
        <v>163</v>
      </c>
      <c r="C133" s="25">
        <v>9422</v>
      </c>
      <c r="D133" s="26">
        <v>7</v>
      </c>
      <c r="E133" s="26">
        <v>0.8</v>
      </c>
    </row>
    <row r="134" spans="1:5" x14ac:dyDescent="0.3">
      <c r="A134" s="24" t="s">
        <v>5</v>
      </c>
      <c r="B134" s="24" t="s">
        <v>164</v>
      </c>
      <c r="C134" s="25">
        <v>4049</v>
      </c>
      <c r="D134" s="26">
        <v>0</v>
      </c>
      <c r="E134" s="26">
        <v>0</v>
      </c>
    </row>
    <row r="135" spans="1:5" x14ac:dyDescent="0.3">
      <c r="A135" s="24" t="s">
        <v>5</v>
      </c>
      <c r="B135" s="24" t="s">
        <v>166</v>
      </c>
      <c r="C135" s="25">
        <v>4422</v>
      </c>
      <c r="D135" s="26">
        <v>3</v>
      </c>
      <c r="E135" s="26">
        <v>0.7</v>
      </c>
    </row>
    <row r="136" spans="1:5" x14ac:dyDescent="0.3">
      <c r="A136" s="24" t="s">
        <v>5</v>
      </c>
      <c r="B136" s="24" t="s">
        <v>169</v>
      </c>
      <c r="C136" s="25">
        <v>17155</v>
      </c>
      <c r="D136" s="26">
        <v>23</v>
      </c>
      <c r="E136" s="26">
        <v>1.3</v>
      </c>
    </row>
    <row r="137" spans="1:5" x14ac:dyDescent="0.3">
      <c r="A137" s="24" t="s">
        <v>5</v>
      </c>
      <c r="B137" s="24" t="s">
        <v>171</v>
      </c>
      <c r="C137" s="25">
        <v>66261</v>
      </c>
      <c r="D137" s="26">
        <v>95</v>
      </c>
      <c r="E137" s="26">
        <v>1.4</v>
      </c>
    </row>
    <row r="138" spans="1:5" x14ac:dyDescent="0.3">
      <c r="A138" s="24" t="s">
        <v>5</v>
      </c>
      <c r="B138" s="24" t="s">
        <v>172</v>
      </c>
      <c r="C138" s="25">
        <v>5473</v>
      </c>
      <c r="D138" s="26">
        <v>1</v>
      </c>
      <c r="E138" s="26">
        <v>0.2</v>
      </c>
    </row>
    <row r="139" spans="1:5" x14ac:dyDescent="0.3">
      <c r="A139" s="24" t="s">
        <v>5</v>
      </c>
      <c r="B139" s="24" t="s">
        <v>176</v>
      </c>
      <c r="C139" s="25">
        <v>21056</v>
      </c>
      <c r="D139" s="26">
        <v>13</v>
      </c>
      <c r="E139" s="26">
        <v>0.6</v>
      </c>
    </row>
    <row r="140" spans="1:5" x14ac:dyDescent="0.3">
      <c r="A140" s="24" t="s">
        <v>5</v>
      </c>
      <c r="B140" s="24" t="s">
        <v>177</v>
      </c>
      <c r="C140" s="25">
        <v>1081</v>
      </c>
      <c r="D140" s="26">
        <v>0</v>
      </c>
      <c r="E140" s="26">
        <v>0.4</v>
      </c>
    </row>
    <row r="141" spans="1:5" x14ac:dyDescent="0.3">
      <c r="A141" s="24" t="s">
        <v>5</v>
      </c>
      <c r="B141" s="24" t="s">
        <v>178</v>
      </c>
      <c r="C141" s="25">
        <v>6171</v>
      </c>
      <c r="D141" s="26">
        <v>3</v>
      </c>
      <c r="E141" s="26">
        <v>0.5</v>
      </c>
    </row>
    <row r="142" spans="1:5" x14ac:dyDescent="0.3">
      <c r="A142" s="24" t="s">
        <v>5</v>
      </c>
      <c r="B142" s="24" t="s">
        <v>179</v>
      </c>
      <c r="C142" s="25">
        <v>10207</v>
      </c>
      <c r="D142" s="26">
        <v>1</v>
      </c>
      <c r="E142" s="26">
        <v>0.1</v>
      </c>
    </row>
    <row r="143" spans="1:5" x14ac:dyDescent="0.3">
      <c r="A143" s="24" t="s">
        <v>5</v>
      </c>
      <c r="B143" s="24" t="s">
        <v>185</v>
      </c>
      <c r="C143" s="25">
        <v>5581</v>
      </c>
      <c r="D143" s="26">
        <v>1</v>
      </c>
      <c r="E143" s="26">
        <v>0.2</v>
      </c>
    </row>
    <row r="144" spans="1:5" x14ac:dyDescent="0.3">
      <c r="A144" s="24" t="s">
        <v>5</v>
      </c>
      <c r="B144" s="24" t="s">
        <v>186</v>
      </c>
      <c r="C144" s="25">
        <v>4658</v>
      </c>
      <c r="D144" s="26">
        <v>4</v>
      </c>
      <c r="E144" s="26">
        <v>0.8</v>
      </c>
    </row>
    <row r="145" spans="1:5" x14ac:dyDescent="0.3">
      <c r="A145" s="24" t="s">
        <v>5</v>
      </c>
      <c r="B145" s="24" t="s">
        <v>188</v>
      </c>
      <c r="C145" s="25">
        <v>30159</v>
      </c>
      <c r="D145" s="26">
        <v>24</v>
      </c>
      <c r="E145" s="26">
        <v>0.8</v>
      </c>
    </row>
    <row r="146" spans="1:5" x14ac:dyDescent="0.3">
      <c r="A146" s="24" t="s">
        <v>5</v>
      </c>
      <c r="B146" s="24" t="s">
        <v>193</v>
      </c>
      <c r="C146" s="25">
        <v>10371</v>
      </c>
      <c r="D146" s="26">
        <v>12</v>
      </c>
      <c r="E146" s="26">
        <v>1.2</v>
      </c>
    </row>
    <row r="147" spans="1:5" x14ac:dyDescent="0.3">
      <c r="A147" s="24" t="s">
        <v>5</v>
      </c>
      <c r="B147" s="24" t="s">
        <v>194</v>
      </c>
      <c r="C147" s="25">
        <v>2772</v>
      </c>
      <c r="D147" s="26">
        <v>1</v>
      </c>
      <c r="E147" s="26">
        <v>0.2</v>
      </c>
    </row>
    <row r="148" spans="1:5" x14ac:dyDescent="0.3">
      <c r="A148" s="24" t="s">
        <v>5</v>
      </c>
      <c r="B148" s="24" t="s">
        <v>195</v>
      </c>
      <c r="C148" s="25">
        <v>28381</v>
      </c>
      <c r="D148" s="26">
        <v>34</v>
      </c>
      <c r="E148" s="26">
        <v>1.2</v>
      </c>
    </row>
    <row r="149" spans="1:5" x14ac:dyDescent="0.3">
      <c r="A149" s="24" t="s">
        <v>5</v>
      </c>
      <c r="B149" s="24" t="s">
        <v>197</v>
      </c>
      <c r="C149" s="25">
        <v>23162</v>
      </c>
      <c r="D149" s="26">
        <v>50</v>
      </c>
      <c r="E149" s="26">
        <v>2.2000000000000002</v>
      </c>
    </row>
    <row r="150" spans="1:5" x14ac:dyDescent="0.3">
      <c r="A150" s="24" t="s">
        <v>5</v>
      </c>
      <c r="B150" s="24" t="s">
        <v>199</v>
      </c>
      <c r="C150" s="25">
        <v>12541</v>
      </c>
      <c r="D150" s="26">
        <v>8</v>
      </c>
      <c r="E150" s="26">
        <v>0.6</v>
      </c>
    </row>
    <row r="151" spans="1:5" x14ac:dyDescent="0.3">
      <c r="A151" s="24" t="s">
        <v>5</v>
      </c>
      <c r="B151" s="24" t="s">
        <v>200</v>
      </c>
      <c r="C151" s="25">
        <v>10880</v>
      </c>
      <c r="D151" s="26">
        <v>7</v>
      </c>
      <c r="E151" s="26">
        <v>0.7</v>
      </c>
    </row>
    <row r="152" spans="1:5" x14ac:dyDescent="0.3">
      <c r="A152" s="24" t="s">
        <v>5</v>
      </c>
      <c r="B152" s="24" t="s">
        <v>202</v>
      </c>
      <c r="C152" s="25">
        <v>7350</v>
      </c>
      <c r="D152" s="26">
        <v>2</v>
      </c>
      <c r="E152" s="26">
        <v>0.3</v>
      </c>
    </row>
    <row r="153" spans="1:5" x14ac:dyDescent="0.3">
      <c r="A153" s="24" t="s">
        <v>5</v>
      </c>
      <c r="B153" s="24" t="s">
        <v>203</v>
      </c>
      <c r="C153" s="25">
        <v>11083</v>
      </c>
      <c r="D153" s="26">
        <v>1</v>
      </c>
      <c r="E153" s="26">
        <v>0.1</v>
      </c>
    </row>
    <row r="154" spans="1:5" x14ac:dyDescent="0.3">
      <c r="A154" s="24" t="s">
        <v>5</v>
      </c>
      <c r="B154" s="24" t="s">
        <v>204</v>
      </c>
      <c r="C154" s="25">
        <v>52890</v>
      </c>
      <c r="D154" s="26">
        <v>71</v>
      </c>
      <c r="E154" s="26">
        <v>1.3</v>
      </c>
    </row>
    <row r="155" spans="1:5" x14ac:dyDescent="0.3">
      <c r="A155" s="24" t="s">
        <v>5</v>
      </c>
      <c r="B155" s="24" t="s">
        <v>206</v>
      </c>
      <c r="C155" s="25">
        <v>6694</v>
      </c>
      <c r="D155" s="26">
        <v>8</v>
      </c>
      <c r="E155" s="26">
        <v>1.2</v>
      </c>
    </row>
    <row r="156" spans="1:5" x14ac:dyDescent="0.3">
      <c r="A156" s="24" t="s">
        <v>5</v>
      </c>
      <c r="B156" s="24" t="s">
        <v>207</v>
      </c>
      <c r="C156" s="25">
        <v>131621</v>
      </c>
      <c r="D156" s="26">
        <v>166</v>
      </c>
      <c r="E156" s="26">
        <v>1.3</v>
      </c>
    </row>
    <row r="157" spans="1:5" x14ac:dyDescent="0.3">
      <c r="A157" s="24" t="s">
        <v>5</v>
      </c>
      <c r="B157" s="24" t="s">
        <v>208</v>
      </c>
      <c r="C157" s="25">
        <v>20824</v>
      </c>
      <c r="D157" s="26">
        <v>1</v>
      </c>
      <c r="E157" s="26">
        <v>0</v>
      </c>
    </row>
    <row r="158" spans="1:5" x14ac:dyDescent="0.3">
      <c r="A158" s="24" t="s">
        <v>5</v>
      </c>
      <c r="B158" s="24" t="s">
        <v>210</v>
      </c>
      <c r="C158" s="25">
        <v>621865</v>
      </c>
      <c r="D158" s="26">
        <v>913</v>
      </c>
      <c r="E158" s="26">
        <v>1.5</v>
      </c>
    </row>
    <row r="159" spans="1:5" x14ac:dyDescent="0.3">
      <c r="A159" s="24" t="s">
        <v>5</v>
      </c>
      <c r="B159" s="24" t="s">
        <v>211</v>
      </c>
      <c r="C159" s="25">
        <v>9023</v>
      </c>
      <c r="D159" s="26">
        <v>4</v>
      </c>
      <c r="E159" s="26">
        <v>0.4</v>
      </c>
    </row>
    <row r="160" spans="1:5" x14ac:dyDescent="0.3">
      <c r="A160" s="24" t="s">
        <v>5</v>
      </c>
      <c r="B160" s="24" t="s">
        <v>212</v>
      </c>
      <c r="C160" s="25">
        <v>25377</v>
      </c>
      <c r="D160" s="26">
        <v>6</v>
      </c>
      <c r="E160" s="26">
        <v>0.2</v>
      </c>
    </row>
    <row r="161" spans="1:5" x14ac:dyDescent="0.3">
      <c r="A161" s="24" t="s">
        <v>5</v>
      </c>
      <c r="B161" s="24" t="s">
        <v>214</v>
      </c>
      <c r="C161" s="25">
        <v>3200</v>
      </c>
      <c r="D161" s="26">
        <v>1</v>
      </c>
      <c r="E161" s="26">
        <v>0.2</v>
      </c>
    </row>
    <row r="162" spans="1:5" x14ac:dyDescent="0.3">
      <c r="A162" s="24" t="s">
        <v>5</v>
      </c>
      <c r="B162" s="24" t="s">
        <v>215</v>
      </c>
      <c r="C162" s="25">
        <v>23532</v>
      </c>
      <c r="D162" s="26">
        <v>17</v>
      </c>
      <c r="E162" s="26">
        <v>0.7</v>
      </c>
    </row>
    <row r="163" spans="1:5" x14ac:dyDescent="0.3">
      <c r="A163" s="24" t="s">
        <v>5</v>
      </c>
      <c r="B163" s="24" t="s">
        <v>217</v>
      </c>
      <c r="C163" s="25">
        <v>28894</v>
      </c>
      <c r="D163" s="26">
        <v>12</v>
      </c>
      <c r="E163" s="26">
        <v>0.4</v>
      </c>
    </row>
    <row r="164" spans="1:5" x14ac:dyDescent="0.3">
      <c r="A164" s="24" t="s">
        <v>5</v>
      </c>
      <c r="B164" s="24" t="s">
        <v>218</v>
      </c>
      <c r="C164" s="25">
        <v>104736</v>
      </c>
      <c r="D164" s="26">
        <v>135</v>
      </c>
      <c r="E164" s="26">
        <v>1.3</v>
      </c>
    </row>
    <row r="165" spans="1:5" x14ac:dyDescent="0.3">
      <c r="A165" s="24" t="s">
        <v>5</v>
      </c>
      <c r="B165" s="24" t="s">
        <v>220</v>
      </c>
      <c r="C165" s="25">
        <v>2762</v>
      </c>
      <c r="D165" s="26">
        <v>1</v>
      </c>
      <c r="E165" s="26">
        <v>0.4</v>
      </c>
    </row>
    <row r="166" spans="1:5" x14ac:dyDescent="0.3">
      <c r="A166" s="24" t="s">
        <v>5</v>
      </c>
      <c r="B166" s="24" t="s">
        <v>224</v>
      </c>
      <c r="C166" s="25">
        <v>6133</v>
      </c>
      <c r="D166" s="26">
        <v>6</v>
      </c>
      <c r="E166" s="26">
        <v>0.9</v>
      </c>
    </row>
    <row r="167" spans="1:5" x14ac:dyDescent="0.3">
      <c r="A167" s="24" t="s">
        <v>5</v>
      </c>
      <c r="B167" s="24" t="s">
        <v>228</v>
      </c>
      <c r="C167" s="25">
        <v>12197</v>
      </c>
      <c r="D167" s="26">
        <v>1</v>
      </c>
      <c r="E167" s="26">
        <v>0.1</v>
      </c>
    </row>
    <row r="168" spans="1:5" x14ac:dyDescent="0.3">
      <c r="A168" s="24" t="s">
        <v>5</v>
      </c>
      <c r="B168" s="24" t="s">
        <v>229</v>
      </c>
      <c r="C168" s="25">
        <v>5121</v>
      </c>
      <c r="D168" s="26">
        <v>0</v>
      </c>
      <c r="E168" s="26">
        <v>0</v>
      </c>
    </row>
    <row r="169" spans="1:5" x14ac:dyDescent="0.3">
      <c r="A169" s="24" t="s">
        <v>5</v>
      </c>
      <c r="B169" s="24" t="s">
        <v>231</v>
      </c>
      <c r="C169" s="25">
        <v>10374</v>
      </c>
      <c r="D169" s="26">
        <v>7</v>
      </c>
      <c r="E169" s="26">
        <v>0.7</v>
      </c>
    </row>
    <row r="170" spans="1:5" x14ac:dyDescent="0.3">
      <c r="A170" s="24" t="s">
        <v>5</v>
      </c>
      <c r="B170" s="24" t="s">
        <v>233</v>
      </c>
      <c r="C170" s="25">
        <v>3521</v>
      </c>
      <c r="D170" s="26">
        <v>1</v>
      </c>
      <c r="E170" s="26">
        <v>0.3</v>
      </c>
    </row>
    <row r="171" spans="1:5" x14ac:dyDescent="0.3">
      <c r="A171" s="24" t="s">
        <v>5</v>
      </c>
      <c r="B171" s="24" t="s">
        <v>234</v>
      </c>
      <c r="C171" s="25">
        <v>15362</v>
      </c>
      <c r="D171" s="26">
        <v>29</v>
      </c>
      <c r="E171" s="26">
        <v>1.9</v>
      </c>
    </row>
    <row r="172" spans="1:5" x14ac:dyDescent="0.3">
      <c r="A172" s="24" t="s">
        <v>5</v>
      </c>
      <c r="B172" s="24" t="s">
        <v>235</v>
      </c>
      <c r="C172" s="25">
        <v>3983</v>
      </c>
      <c r="D172" s="26">
        <v>0</v>
      </c>
      <c r="E172" s="26">
        <v>0.1</v>
      </c>
    </row>
    <row r="173" spans="1:5" x14ac:dyDescent="0.3">
      <c r="A173" s="24" t="s">
        <v>5</v>
      </c>
      <c r="B173" s="24" t="s">
        <v>236</v>
      </c>
      <c r="C173" s="25">
        <v>7406</v>
      </c>
      <c r="D173" s="26">
        <v>0</v>
      </c>
      <c r="E173" s="26">
        <v>0</v>
      </c>
    </row>
    <row r="174" spans="1:5" x14ac:dyDescent="0.3">
      <c r="A174" s="24" t="s">
        <v>5</v>
      </c>
      <c r="B174" s="24" t="s">
        <v>237</v>
      </c>
      <c r="C174" s="25">
        <v>80352</v>
      </c>
      <c r="D174" s="26">
        <v>135</v>
      </c>
      <c r="E174" s="26">
        <v>1.7</v>
      </c>
    </row>
    <row r="175" spans="1:5" x14ac:dyDescent="0.3">
      <c r="A175" s="24" t="s">
        <v>5</v>
      </c>
      <c r="B175" s="24" t="s">
        <v>238</v>
      </c>
      <c r="C175" s="25">
        <v>5465</v>
      </c>
      <c r="D175" s="26">
        <v>4</v>
      </c>
      <c r="E175" s="26">
        <v>0.8</v>
      </c>
    </row>
    <row r="176" spans="1:5" x14ac:dyDescent="0.3">
      <c r="A176" s="24" t="s">
        <v>5</v>
      </c>
      <c r="B176" s="24" t="s">
        <v>239</v>
      </c>
      <c r="C176" s="25">
        <v>7952</v>
      </c>
      <c r="D176" s="26">
        <v>9</v>
      </c>
      <c r="E176" s="26">
        <v>1.1000000000000001</v>
      </c>
    </row>
    <row r="177" spans="1:5" x14ac:dyDescent="0.3">
      <c r="A177" s="24" t="s">
        <v>5</v>
      </c>
      <c r="B177" s="24" t="s">
        <v>240</v>
      </c>
      <c r="C177" s="25">
        <v>8397</v>
      </c>
      <c r="D177" s="26">
        <v>13</v>
      </c>
      <c r="E177" s="26">
        <v>1.5</v>
      </c>
    </row>
    <row r="178" spans="1:5" x14ac:dyDescent="0.3">
      <c r="A178" s="24" t="s">
        <v>5</v>
      </c>
      <c r="B178" s="24" t="s">
        <v>243</v>
      </c>
      <c r="C178" s="25">
        <v>7653</v>
      </c>
      <c r="D178" s="26">
        <v>7</v>
      </c>
      <c r="E178" s="26">
        <v>0.9</v>
      </c>
    </row>
    <row r="179" spans="1:5" x14ac:dyDescent="0.3">
      <c r="A179" s="24" t="s">
        <v>5</v>
      </c>
      <c r="B179" s="24" t="s">
        <v>245</v>
      </c>
      <c r="C179" s="25">
        <v>47702</v>
      </c>
      <c r="D179" s="26">
        <v>120</v>
      </c>
      <c r="E179" s="26">
        <v>2.5</v>
      </c>
    </row>
    <row r="180" spans="1:5" x14ac:dyDescent="0.3">
      <c r="A180" s="24" t="s">
        <v>5</v>
      </c>
      <c r="B180" s="24" t="s">
        <v>247</v>
      </c>
      <c r="C180" s="25">
        <v>6847</v>
      </c>
      <c r="D180" s="26">
        <v>4</v>
      </c>
      <c r="E180" s="26">
        <v>0.6</v>
      </c>
    </row>
    <row r="181" spans="1:5" x14ac:dyDescent="0.3">
      <c r="A181" s="24" t="s">
        <v>5</v>
      </c>
      <c r="B181" s="24" t="s">
        <v>249</v>
      </c>
      <c r="C181" s="25">
        <v>20706</v>
      </c>
      <c r="D181" s="26">
        <v>7</v>
      </c>
      <c r="E181" s="26">
        <v>0.3</v>
      </c>
    </row>
    <row r="182" spans="1:5" x14ac:dyDescent="0.3">
      <c r="A182" s="24" t="s">
        <v>5</v>
      </c>
      <c r="B182" s="24" t="s">
        <v>250</v>
      </c>
      <c r="C182" s="25">
        <v>4178</v>
      </c>
      <c r="D182" s="26">
        <v>0</v>
      </c>
      <c r="E182" s="26">
        <v>0</v>
      </c>
    </row>
    <row r="183" spans="1:5" x14ac:dyDescent="0.3">
      <c r="A183" s="24" t="s">
        <v>5</v>
      </c>
      <c r="B183" s="24" t="s">
        <v>251</v>
      </c>
      <c r="C183" s="25">
        <v>6516</v>
      </c>
      <c r="D183" s="26">
        <v>2</v>
      </c>
      <c r="E183" s="26">
        <v>0.2</v>
      </c>
    </row>
    <row r="184" spans="1:5" x14ac:dyDescent="0.3">
      <c r="A184" s="24" t="s">
        <v>5</v>
      </c>
      <c r="B184" s="24" t="s">
        <v>252</v>
      </c>
      <c r="C184" s="25">
        <v>231091</v>
      </c>
      <c r="D184" s="26">
        <v>280</v>
      </c>
      <c r="E184" s="26">
        <v>1.2</v>
      </c>
    </row>
    <row r="185" spans="1:5" x14ac:dyDescent="0.3">
      <c r="A185" s="24" t="s">
        <v>5</v>
      </c>
      <c r="B185" s="24" t="s">
        <v>254</v>
      </c>
      <c r="C185" s="25">
        <v>5851</v>
      </c>
      <c r="D185" s="26">
        <v>11</v>
      </c>
      <c r="E185" s="26">
        <v>1.9</v>
      </c>
    </row>
    <row r="186" spans="1:5" x14ac:dyDescent="0.3">
      <c r="A186" s="24" t="s">
        <v>5</v>
      </c>
      <c r="B186" s="24" t="s">
        <v>255</v>
      </c>
      <c r="C186" s="25">
        <v>10213</v>
      </c>
      <c r="D186" s="26">
        <v>1</v>
      </c>
      <c r="E186" s="26">
        <v>0</v>
      </c>
    </row>
    <row r="187" spans="1:5" x14ac:dyDescent="0.3">
      <c r="A187" s="24" t="s">
        <v>5</v>
      </c>
      <c r="B187" s="24" t="s">
        <v>256</v>
      </c>
      <c r="C187" s="25">
        <v>3697</v>
      </c>
      <c r="D187" s="26">
        <v>1</v>
      </c>
      <c r="E187" s="26">
        <v>0.2</v>
      </c>
    </row>
    <row r="188" spans="1:5" x14ac:dyDescent="0.3">
      <c r="A188" s="24" t="s">
        <v>5</v>
      </c>
      <c r="B188" s="24" t="s">
        <v>257</v>
      </c>
      <c r="C188" s="25">
        <v>4904</v>
      </c>
      <c r="D188" s="26">
        <v>0</v>
      </c>
      <c r="E188" s="26">
        <v>0.1</v>
      </c>
    </row>
    <row r="189" spans="1:5" x14ac:dyDescent="0.3">
      <c r="A189" s="24" t="s">
        <v>5</v>
      </c>
      <c r="B189" s="24" t="s">
        <v>258</v>
      </c>
      <c r="C189" s="25">
        <v>4899</v>
      </c>
      <c r="D189" s="26">
        <v>1</v>
      </c>
      <c r="E189" s="26">
        <v>0.3</v>
      </c>
    </row>
    <row r="190" spans="1:5" x14ac:dyDescent="0.3">
      <c r="A190" s="24" t="s">
        <v>5</v>
      </c>
      <c r="B190" s="24" t="s">
        <v>259</v>
      </c>
      <c r="C190" s="25">
        <v>5228</v>
      </c>
      <c r="D190" s="26">
        <v>8</v>
      </c>
      <c r="E190" s="26">
        <v>1.6</v>
      </c>
    </row>
    <row r="191" spans="1:5" x14ac:dyDescent="0.3">
      <c r="A191" s="24" t="s">
        <v>5</v>
      </c>
      <c r="B191" s="24" t="s">
        <v>260</v>
      </c>
      <c r="C191" s="25">
        <v>3095</v>
      </c>
      <c r="D191" s="26">
        <v>1</v>
      </c>
      <c r="E191" s="26">
        <v>0.3</v>
      </c>
    </row>
    <row r="192" spans="1:5" x14ac:dyDescent="0.3">
      <c r="A192" s="24" t="s">
        <v>5</v>
      </c>
      <c r="B192" s="24" t="s">
        <v>262</v>
      </c>
      <c r="C192" s="25">
        <v>10007</v>
      </c>
      <c r="D192" s="26">
        <v>0</v>
      </c>
      <c r="E192" s="26">
        <v>0</v>
      </c>
    </row>
    <row r="193" spans="1:5" x14ac:dyDescent="0.3">
      <c r="A193" s="24" t="s">
        <v>5</v>
      </c>
      <c r="B193" s="24" t="s">
        <v>263</v>
      </c>
      <c r="C193" s="25">
        <v>5029</v>
      </c>
      <c r="D193" s="26">
        <v>3</v>
      </c>
      <c r="E193" s="26">
        <v>0.5</v>
      </c>
    </row>
    <row r="194" spans="1:5" x14ac:dyDescent="0.3">
      <c r="A194" s="24" t="s">
        <v>5</v>
      </c>
      <c r="B194" s="24" t="s">
        <v>264</v>
      </c>
      <c r="C194" s="25">
        <v>12630</v>
      </c>
      <c r="D194" s="26">
        <v>14</v>
      </c>
      <c r="E194" s="26">
        <v>1.1000000000000001</v>
      </c>
    </row>
    <row r="195" spans="1:5" x14ac:dyDescent="0.3">
      <c r="A195" s="24" t="s">
        <v>5</v>
      </c>
      <c r="B195" s="24" t="s">
        <v>266</v>
      </c>
      <c r="C195" s="25">
        <v>1461</v>
      </c>
      <c r="D195" s="26">
        <v>1</v>
      </c>
      <c r="E195" s="26">
        <v>0.6</v>
      </c>
    </row>
    <row r="196" spans="1:5" x14ac:dyDescent="0.3">
      <c r="A196" s="24" t="s">
        <v>5</v>
      </c>
      <c r="B196" s="24" t="s">
        <v>268</v>
      </c>
      <c r="C196" s="25">
        <v>7817</v>
      </c>
      <c r="D196" s="26">
        <v>1</v>
      </c>
      <c r="E196" s="26">
        <v>0.1</v>
      </c>
    </row>
    <row r="197" spans="1:5" x14ac:dyDescent="0.3">
      <c r="A197" s="24" t="s">
        <v>5</v>
      </c>
      <c r="B197" s="24" t="s">
        <v>269</v>
      </c>
      <c r="C197" s="25">
        <v>26336</v>
      </c>
      <c r="D197" s="26">
        <v>12</v>
      </c>
      <c r="E197" s="26">
        <v>0.5</v>
      </c>
    </row>
    <row r="198" spans="1:5" x14ac:dyDescent="0.3">
      <c r="A198" s="24" t="s">
        <v>5</v>
      </c>
      <c r="B198" s="24" t="s">
        <v>270</v>
      </c>
      <c r="C198" s="25">
        <v>13622</v>
      </c>
      <c r="D198" s="26">
        <v>2</v>
      </c>
      <c r="E198" s="26">
        <v>0.1</v>
      </c>
    </row>
    <row r="199" spans="1:5" x14ac:dyDescent="0.3">
      <c r="A199" s="24" t="s">
        <v>5</v>
      </c>
      <c r="B199" s="24" t="s">
        <v>272</v>
      </c>
      <c r="C199" s="25">
        <v>5179</v>
      </c>
      <c r="D199" s="26">
        <v>3</v>
      </c>
      <c r="E199" s="26">
        <v>0.6</v>
      </c>
    </row>
    <row r="200" spans="1:5" x14ac:dyDescent="0.3">
      <c r="A200" s="24" t="s">
        <v>5</v>
      </c>
      <c r="B200" s="24" t="s">
        <v>273</v>
      </c>
      <c r="C200" s="25">
        <v>14746</v>
      </c>
      <c r="D200" s="26">
        <v>13</v>
      </c>
      <c r="E200" s="26">
        <v>0.9</v>
      </c>
    </row>
    <row r="201" spans="1:5" x14ac:dyDescent="0.3">
      <c r="A201" s="24" t="s">
        <v>5</v>
      </c>
      <c r="B201" s="24" t="s">
        <v>274</v>
      </c>
      <c r="C201" s="25">
        <v>20255</v>
      </c>
      <c r="D201" s="26">
        <v>8</v>
      </c>
      <c r="E201" s="26">
        <v>0.4</v>
      </c>
    </row>
    <row r="202" spans="1:5" x14ac:dyDescent="0.3">
      <c r="A202" s="24" t="s">
        <v>5</v>
      </c>
      <c r="B202" s="24" t="s">
        <v>275</v>
      </c>
      <c r="C202" s="25">
        <v>85594</v>
      </c>
      <c r="D202" s="26">
        <v>4</v>
      </c>
      <c r="E202" s="26">
        <v>0</v>
      </c>
    </row>
    <row r="203" spans="1:5" x14ac:dyDescent="0.3">
      <c r="A203" s="24" t="s">
        <v>5</v>
      </c>
      <c r="B203" s="24" t="s">
        <v>276</v>
      </c>
      <c r="C203" s="25">
        <v>24102</v>
      </c>
      <c r="D203" s="26">
        <v>3</v>
      </c>
      <c r="E203" s="26">
        <v>0.1</v>
      </c>
    </row>
    <row r="204" spans="1:5" x14ac:dyDescent="0.3">
      <c r="A204" s="24" t="s">
        <v>5</v>
      </c>
      <c r="B204" s="24" t="s">
        <v>279</v>
      </c>
      <c r="C204" s="25">
        <v>11502</v>
      </c>
      <c r="D204" s="26">
        <v>1</v>
      </c>
      <c r="E204" s="26">
        <v>0.1</v>
      </c>
    </row>
    <row r="205" spans="1:5" x14ac:dyDescent="0.3">
      <c r="A205" s="24" t="s">
        <v>5</v>
      </c>
      <c r="B205" s="24" t="s">
        <v>281</v>
      </c>
      <c r="C205" s="25">
        <v>2772</v>
      </c>
      <c r="D205" s="26">
        <v>10</v>
      </c>
      <c r="E205" s="26">
        <v>3.6</v>
      </c>
    </row>
    <row r="206" spans="1:5" x14ac:dyDescent="0.3">
      <c r="A206" s="24" t="s">
        <v>5</v>
      </c>
      <c r="B206" s="24" t="s">
        <v>283</v>
      </c>
      <c r="C206" s="25">
        <v>10801</v>
      </c>
      <c r="D206" s="26">
        <v>7</v>
      </c>
      <c r="E206" s="26">
        <v>0.7</v>
      </c>
    </row>
    <row r="207" spans="1:5" x14ac:dyDescent="0.3">
      <c r="A207" s="24" t="s">
        <v>5</v>
      </c>
      <c r="B207" s="24" t="s">
        <v>284</v>
      </c>
      <c r="C207" s="25">
        <v>3875</v>
      </c>
      <c r="D207" s="26">
        <v>4</v>
      </c>
      <c r="E207" s="26">
        <v>1.1000000000000001</v>
      </c>
    </row>
    <row r="208" spans="1:5" x14ac:dyDescent="0.3">
      <c r="A208" s="24" t="s">
        <v>5</v>
      </c>
      <c r="B208" s="24" t="s">
        <v>285</v>
      </c>
      <c r="C208" s="25">
        <v>53482</v>
      </c>
      <c r="D208" s="26">
        <v>42</v>
      </c>
      <c r="E208" s="26">
        <v>0.8</v>
      </c>
    </row>
    <row r="209" spans="1:5" x14ac:dyDescent="0.3">
      <c r="A209" s="24" t="s">
        <v>5</v>
      </c>
      <c r="B209" s="24" t="s">
        <v>286</v>
      </c>
      <c r="C209" s="25">
        <v>2578</v>
      </c>
      <c r="D209" s="26">
        <v>1</v>
      </c>
      <c r="E209" s="26">
        <v>0.5</v>
      </c>
    </row>
    <row r="210" spans="1:5" x14ac:dyDescent="0.3">
      <c r="A210" s="24" t="s">
        <v>5</v>
      </c>
      <c r="B210" s="24" t="s">
        <v>287</v>
      </c>
      <c r="C210" s="25">
        <v>3188</v>
      </c>
      <c r="D210" s="26">
        <v>0</v>
      </c>
      <c r="E210" s="26">
        <v>0.1</v>
      </c>
    </row>
    <row r="211" spans="1:5" x14ac:dyDescent="0.3">
      <c r="A211" s="24" t="s">
        <v>5</v>
      </c>
      <c r="B211" s="24" t="s">
        <v>288</v>
      </c>
      <c r="C211" s="25">
        <v>5133</v>
      </c>
      <c r="D211" s="26">
        <v>4</v>
      </c>
      <c r="E211" s="26">
        <v>0.7</v>
      </c>
    </row>
    <row r="212" spans="1:5" x14ac:dyDescent="0.3">
      <c r="A212" s="24" t="s">
        <v>5</v>
      </c>
      <c r="B212" s="24" t="s">
        <v>289</v>
      </c>
      <c r="C212" s="25">
        <v>3032</v>
      </c>
      <c r="D212" s="26">
        <v>0</v>
      </c>
      <c r="E212" s="26">
        <v>0.1</v>
      </c>
    </row>
    <row r="213" spans="1:5" x14ac:dyDescent="0.3">
      <c r="A213" s="24" t="s">
        <v>5</v>
      </c>
      <c r="B213" s="24" t="s">
        <v>290</v>
      </c>
      <c r="C213" s="25">
        <v>6489</v>
      </c>
      <c r="D213" s="26">
        <v>17</v>
      </c>
      <c r="E213" s="26">
        <v>2.7</v>
      </c>
    </row>
    <row r="214" spans="1:5" x14ac:dyDescent="0.3">
      <c r="A214" s="24" t="s">
        <v>5</v>
      </c>
      <c r="B214" s="24" t="s">
        <v>291</v>
      </c>
      <c r="C214" s="25">
        <v>13978</v>
      </c>
      <c r="D214" s="26">
        <v>23</v>
      </c>
      <c r="E214" s="26">
        <v>1.6</v>
      </c>
    </row>
    <row r="215" spans="1:5" x14ac:dyDescent="0.3">
      <c r="A215" s="24" t="s">
        <v>5</v>
      </c>
      <c r="B215" s="24" t="s">
        <v>292</v>
      </c>
      <c r="C215" s="25">
        <v>2789</v>
      </c>
      <c r="D215" s="26">
        <v>3</v>
      </c>
      <c r="E215" s="26">
        <v>0.9</v>
      </c>
    </row>
    <row r="216" spans="1:5" x14ac:dyDescent="0.3">
      <c r="A216" s="24" t="s">
        <v>5</v>
      </c>
      <c r="B216" s="24" t="s">
        <v>293</v>
      </c>
      <c r="C216" s="25">
        <v>9590</v>
      </c>
      <c r="D216" s="26">
        <v>3</v>
      </c>
      <c r="E216" s="26">
        <v>0.4</v>
      </c>
    </row>
    <row r="217" spans="1:5" x14ac:dyDescent="0.3">
      <c r="A217" s="24" t="s">
        <v>5</v>
      </c>
      <c r="B217" s="24" t="s">
        <v>294</v>
      </c>
      <c r="C217" s="25">
        <v>10445</v>
      </c>
      <c r="D217" s="26">
        <v>3</v>
      </c>
      <c r="E217" s="26">
        <v>0.3</v>
      </c>
    </row>
    <row r="218" spans="1:5" x14ac:dyDescent="0.3">
      <c r="A218" s="24" t="s">
        <v>5</v>
      </c>
      <c r="B218" s="24" t="s">
        <v>295</v>
      </c>
      <c r="C218" s="25">
        <v>8045</v>
      </c>
      <c r="D218" s="26">
        <v>5</v>
      </c>
      <c r="E218" s="26">
        <v>0.6</v>
      </c>
    </row>
    <row r="219" spans="1:5" x14ac:dyDescent="0.3">
      <c r="A219" s="24" t="s">
        <v>5</v>
      </c>
      <c r="B219" s="24" t="s">
        <v>296</v>
      </c>
      <c r="C219" s="25">
        <v>68248</v>
      </c>
      <c r="D219" s="26">
        <v>149</v>
      </c>
      <c r="E219" s="26">
        <v>2.2000000000000002</v>
      </c>
    </row>
    <row r="220" spans="1:5" x14ac:dyDescent="0.3">
      <c r="A220" s="24" t="s">
        <v>5</v>
      </c>
      <c r="B220" s="24" t="s">
        <v>297</v>
      </c>
      <c r="C220" s="25">
        <v>7949</v>
      </c>
      <c r="D220" s="26">
        <v>7</v>
      </c>
      <c r="E220" s="26">
        <v>0.9</v>
      </c>
    </row>
    <row r="221" spans="1:5" x14ac:dyDescent="0.3">
      <c r="A221" s="24" t="s">
        <v>5</v>
      </c>
      <c r="B221" s="24" t="s">
        <v>302</v>
      </c>
      <c r="C221" s="25">
        <v>23476</v>
      </c>
      <c r="D221" s="26">
        <v>14</v>
      </c>
      <c r="E221" s="26">
        <v>0.6</v>
      </c>
    </row>
    <row r="222" spans="1:5" x14ac:dyDescent="0.3">
      <c r="A222" s="24" t="s">
        <v>5</v>
      </c>
      <c r="B222" s="24" t="s">
        <v>305</v>
      </c>
      <c r="C222" s="25">
        <v>8226</v>
      </c>
      <c r="D222" s="26">
        <v>1</v>
      </c>
      <c r="E222" s="26">
        <v>0.1</v>
      </c>
    </row>
    <row r="223" spans="1:5" x14ac:dyDescent="0.3">
      <c r="A223" s="24" t="s">
        <v>5</v>
      </c>
      <c r="B223" s="24" t="s">
        <v>307</v>
      </c>
      <c r="C223" s="25">
        <v>14533</v>
      </c>
      <c r="D223" s="26">
        <v>0</v>
      </c>
      <c r="E223" s="26">
        <v>0</v>
      </c>
    </row>
    <row r="224" spans="1:5" x14ac:dyDescent="0.3">
      <c r="A224" s="24" t="s">
        <v>5</v>
      </c>
      <c r="B224" s="24" t="s">
        <v>310</v>
      </c>
      <c r="C224" s="25">
        <v>58588</v>
      </c>
      <c r="D224" s="26">
        <v>66</v>
      </c>
      <c r="E224" s="26">
        <v>1.1000000000000001</v>
      </c>
    </row>
    <row r="225" spans="1:5" x14ac:dyDescent="0.3">
      <c r="A225" s="24" t="s">
        <v>5</v>
      </c>
      <c r="B225" s="24" t="s">
        <v>311</v>
      </c>
      <c r="C225" s="25">
        <v>4686</v>
      </c>
      <c r="D225" s="26">
        <v>0</v>
      </c>
      <c r="E225" s="26">
        <v>0.1</v>
      </c>
    </row>
    <row r="226" spans="1:5" x14ac:dyDescent="0.3">
      <c r="A226" s="24" t="s">
        <v>5</v>
      </c>
      <c r="B226" s="24" t="s">
        <v>316</v>
      </c>
      <c r="C226" s="25">
        <v>4053</v>
      </c>
      <c r="D226" s="26">
        <v>1</v>
      </c>
      <c r="E226" s="26">
        <v>0.3</v>
      </c>
    </row>
    <row r="227" spans="1:5" x14ac:dyDescent="0.3">
      <c r="A227" s="24" t="s">
        <v>5</v>
      </c>
      <c r="B227" s="24" t="s">
        <v>317</v>
      </c>
      <c r="C227" s="25">
        <v>4736</v>
      </c>
      <c r="D227" s="26">
        <v>1</v>
      </c>
      <c r="E227" s="26">
        <v>0.2</v>
      </c>
    </row>
    <row r="228" spans="1:5" x14ac:dyDescent="0.3">
      <c r="A228" s="24" t="s">
        <v>5</v>
      </c>
      <c r="B228" s="24" t="s">
        <v>319</v>
      </c>
      <c r="C228" s="25">
        <v>11331</v>
      </c>
      <c r="D228" s="26">
        <v>6</v>
      </c>
      <c r="E228" s="26">
        <v>0.5</v>
      </c>
    </row>
    <row r="229" spans="1:5" x14ac:dyDescent="0.3">
      <c r="A229" s="24" t="s">
        <v>5</v>
      </c>
      <c r="B229" s="24" t="s">
        <v>320</v>
      </c>
      <c r="C229" s="25">
        <v>257172</v>
      </c>
      <c r="D229" s="26">
        <v>143</v>
      </c>
      <c r="E229" s="26">
        <v>0.6</v>
      </c>
    </row>
    <row r="230" spans="1:5" x14ac:dyDescent="0.3">
      <c r="A230" s="24" t="s">
        <v>5</v>
      </c>
      <c r="B230" s="24" t="s">
        <v>321</v>
      </c>
      <c r="C230" s="25">
        <v>13901</v>
      </c>
      <c r="D230" s="26">
        <v>2</v>
      </c>
      <c r="E230" s="26">
        <v>0.2</v>
      </c>
    </row>
    <row r="231" spans="1:5" x14ac:dyDescent="0.3">
      <c r="A231" s="24" t="s">
        <v>5</v>
      </c>
      <c r="B231" s="24" t="s">
        <v>323</v>
      </c>
      <c r="C231" s="25">
        <v>32244</v>
      </c>
      <c r="D231" s="26">
        <v>59</v>
      </c>
      <c r="E231" s="26">
        <v>1.8</v>
      </c>
    </row>
    <row r="232" spans="1:5" x14ac:dyDescent="0.3">
      <c r="A232" s="24" t="s">
        <v>5</v>
      </c>
      <c r="B232" s="24" t="s">
        <v>324</v>
      </c>
      <c r="C232" s="25">
        <v>13772</v>
      </c>
      <c r="D232" s="26">
        <v>3</v>
      </c>
      <c r="E232" s="26">
        <v>0.2</v>
      </c>
    </row>
    <row r="233" spans="1:5" x14ac:dyDescent="0.3">
      <c r="A233" s="24" t="s">
        <v>5</v>
      </c>
      <c r="B233" s="24" t="s">
        <v>325</v>
      </c>
      <c r="C233" s="25">
        <v>9753</v>
      </c>
      <c r="D233" s="26">
        <v>5</v>
      </c>
      <c r="E233" s="26">
        <v>0.5</v>
      </c>
    </row>
    <row r="234" spans="1:5" x14ac:dyDescent="0.3">
      <c r="A234" s="24" t="s">
        <v>5</v>
      </c>
      <c r="B234" s="24" t="s">
        <v>327</v>
      </c>
      <c r="C234" s="25">
        <v>19150</v>
      </c>
      <c r="D234" s="26">
        <v>11</v>
      </c>
      <c r="E234" s="26">
        <v>0.6</v>
      </c>
    </row>
    <row r="235" spans="1:5" x14ac:dyDescent="0.3">
      <c r="A235" s="24" t="s">
        <v>5</v>
      </c>
      <c r="B235" s="24" t="s">
        <v>329</v>
      </c>
      <c r="C235" s="25">
        <v>3149</v>
      </c>
      <c r="D235" s="26">
        <v>2</v>
      </c>
      <c r="E235" s="26">
        <v>0.5</v>
      </c>
    </row>
    <row r="236" spans="1:5" x14ac:dyDescent="0.3">
      <c r="A236" s="24" t="s">
        <v>5</v>
      </c>
      <c r="B236" s="24" t="s">
        <v>330</v>
      </c>
      <c r="C236" s="25">
        <v>6539</v>
      </c>
      <c r="D236" s="26">
        <v>4</v>
      </c>
      <c r="E236" s="26">
        <v>0.7</v>
      </c>
    </row>
    <row r="237" spans="1:5" x14ac:dyDescent="0.3">
      <c r="A237" s="24" t="s">
        <v>5</v>
      </c>
      <c r="B237" s="24" t="s">
        <v>331</v>
      </c>
      <c r="C237" s="25">
        <v>50911</v>
      </c>
      <c r="D237" s="26">
        <v>83</v>
      </c>
      <c r="E237" s="26">
        <v>1.6</v>
      </c>
    </row>
    <row r="238" spans="1:5" x14ac:dyDescent="0.3">
      <c r="A238" s="24" t="s">
        <v>5</v>
      </c>
      <c r="B238" s="24" t="s">
        <v>332</v>
      </c>
      <c r="C238" s="25">
        <v>7131</v>
      </c>
      <c r="D238" s="26">
        <v>1</v>
      </c>
      <c r="E238" s="26">
        <v>0.1</v>
      </c>
    </row>
    <row r="239" spans="1:5" x14ac:dyDescent="0.3">
      <c r="A239" s="24" t="s">
        <v>5</v>
      </c>
      <c r="B239" s="24" t="s">
        <v>333</v>
      </c>
      <c r="C239" s="25">
        <v>8478</v>
      </c>
      <c r="D239" s="26">
        <v>1</v>
      </c>
      <c r="E239" s="26">
        <v>0.1</v>
      </c>
    </row>
    <row r="240" spans="1:5" x14ac:dyDescent="0.3">
      <c r="A240" s="24" t="s">
        <v>5</v>
      </c>
      <c r="B240" s="24" t="s">
        <v>335</v>
      </c>
      <c r="C240" s="25">
        <v>5192</v>
      </c>
      <c r="D240" s="26">
        <v>2</v>
      </c>
      <c r="E240" s="26">
        <v>0.5</v>
      </c>
    </row>
    <row r="241" spans="1:5" x14ac:dyDescent="0.3">
      <c r="A241" s="24" t="s">
        <v>5</v>
      </c>
      <c r="B241" s="24" t="s">
        <v>336</v>
      </c>
      <c r="C241" s="25">
        <v>6134</v>
      </c>
      <c r="D241" s="26">
        <v>3</v>
      </c>
      <c r="E241" s="26">
        <v>0.5</v>
      </c>
    </row>
    <row r="242" spans="1:5" x14ac:dyDescent="0.3">
      <c r="A242" s="24" t="s">
        <v>5</v>
      </c>
      <c r="B242" s="24" t="s">
        <v>337</v>
      </c>
      <c r="C242" s="25">
        <v>12030</v>
      </c>
      <c r="D242" s="26">
        <v>3</v>
      </c>
      <c r="E242" s="26">
        <v>0.3</v>
      </c>
    </row>
    <row r="243" spans="1:5" x14ac:dyDescent="0.3">
      <c r="A243" s="24" t="s">
        <v>5</v>
      </c>
      <c r="B243" s="24" t="s">
        <v>338</v>
      </c>
      <c r="C243" s="25">
        <v>5198</v>
      </c>
      <c r="D243" s="26">
        <v>3</v>
      </c>
      <c r="E243" s="26">
        <v>0.6</v>
      </c>
    </row>
    <row r="244" spans="1:5" x14ac:dyDescent="0.3">
      <c r="A244" s="24" t="s">
        <v>5</v>
      </c>
      <c r="B244" s="24" t="s">
        <v>339</v>
      </c>
      <c r="C244" s="25">
        <v>22229</v>
      </c>
      <c r="D244" s="26">
        <v>12</v>
      </c>
      <c r="E244" s="26">
        <v>0.6</v>
      </c>
    </row>
    <row r="245" spans="1:5" x14ac:dyDescent="0.3">
      <c r="A245" s="24" t="s">
        <v>5</v>
      </c>
      <c r="B245" s="24" t="s">
        <v>342</v>
      </c>
      <c r="C245" s="25">
        <v>10948</v>
      </c>
      <c r="D245" s="26">
        <v>10</v>
      </c>
      <c r="E245" s="26">
        <v>0.9</v>
      </c>
    </row>
    <row r="246" spans="1:5" x14ac:dyDescent="0.3">
      <c r="A246" s="24" t="s">
        <v>5</v>
      </c>
      <c r="B246" s="24" t="s">
        <v>343</v>
      </c>
      <c r="C246" s="25">
        <v>170387</v>
      </c>
      <c r="D246" s="26">
        <v>91</v>
      </c>
      <c r="E246" s="26">
        <v>0.5</v>
      </c>
    </row>
    <row r="247" spans="1:5" x14ac:dyDescent="0.3">
      <c r="A247" s="24" t="s">
        <v>5</v>
      </c>
      <c r="B247" s="24" t="s">
        <v>344</v>
      </c>
      <c r="C247" s="25">
        <v>3365</v>
      </c>
      <c r="D247" s="26">
        <v>0</v>
      </c>
      <c r="E247" s="26">
        <v>0</v>
      </c>
    </row>
    <row r="248" spans="1:5" x14ac:dyDescent="0.3">
      <c r="A248" s="24" t="s">
        <v>5</v>
      </c>
      <c r="B248" s="24" t="s">
        <v>345</v>
      </c>
      <c r="C248" s="25">
        <v>2698</v>
      </c>
      <c r="D248" s="26">
        <v>1</v>
      </c>
      <c r="E248" s="26">
        <v>0.3</v>
      </c>
    </row>
    <row r="249" spans="1:5" x14ac:dyDescent="0.3">
      <c r="A249" s="24" t="s">
        <v>5</v>
      </c>
      <c r="B249" s="24" t="s">
        <v>347</v>
      </c>
      <c r="C249" s="25">
        <v>45847</v>
      </c>
      <c r="D249" s="26">
        <v>34</v>
      </c>
      <c r="E249" s="26">
        <v>0.7</v>
      </c>
    </row>
    <row r="250" spans="1:5" x14ac:dyDescent="0.3">
      <c r="A250" s="24" t="s">
        <v>5</v>
      </c>
      <c r="B250" s="24" t="s">
        <v>348</v>
      </c>
      <c r="C250" s="25">
        <v>10830</v>
      </c>
      <c r="D250" s="26">
        <v>6</v>
      </c>
      <c r="E250" s="26">
        <v>0.6</v>
      </c>
    </row>
    <row r="251" spans="1:5" x14ac:dyDescent="0.3">
      <c r="A251" s="24" t="s">
        <v>5</v>
      </c>
      <c r="B251" s="24" t="s">
        <v>349</v>
      </c>
      <c r="C251" s="25">
        <v>6826</v>
      </c>
      <c r="D251" s="26">
        <v>13</v>
      </c>
      <c r="E251" s="26">
        <v>1.9</v>
      </c>
    </row>
    <row r="252" spans="1:5" x14ac:dyDescent="0.3">
      <c r="A252" s="24" t="s">
        <v>5</v>
      </c>
      <c r="B252" s="24" t="s">
        <v>351</v>
      </c>
      <c r="C252" s="25">
        <v>12741</v>
      </c>
      <c r="D252" s="26">
        <v>5</v>
      </c>
      <c r="E252" s="26">
        <v>0.4</v>
      </c>
    </row>
    <row r="253" spans="1:5" x14ac:dyDescent="0.3">
      <c r="A253" s="24" t="s">
        <v>5</v>
      </c>
      <c r="B253" s="24" t="s">
        <v>352</v>
      </c>
      <c r="C253" s="25">
        <v>6986</v>
      </c>
      <c r="D253" s="26">
        <v>0</v>
      </c>
      <c r="E253" s="26">
        <v>0</v>
      </c>
    </row>
    <row r="254" spans="1:5" x14ac:dyDescent="0.3">
      <c r="A254" s="24" t="s">
        <v>5</v>
      </c>
      <c r="B254" s="24" t="s">
        <v>353</v>
      </c>
      <c r="C254" s="25">
        <v>7301</v>
      </c>
      <c r="D254" s="26">
        <v>1</v>
      </c>
      <c r="E254" s="26">
        <v>0.1</v>
      </c>
    </row>
    <row r="255" spans="1:5" x14ac:dyDescent="0.3">
      <c r="A255" s="24" t="s">
        <v>5</v>
      </c>
      <c r="B255" s="24" t="s">
        <v>357</v>
      </c>
      <c r="C255" s="25">
        <v>22692</v>
      </c>
      <c r="D255" s="26">
        <v>13</v>
      </c>
      <c r="E255" s="26">
        <v>0.6</v>
      </c>
    </row>
    <row r="256" spans="1:5" x14ac:dyDescent="0.3">
      <c r="A256" s="24" t="s">
        <v>5</v>
      </c>
      <c r="B256" s="24" t="s">
        <v>358</v>
      </c>
      <c r="C256" s="25">
        <v>6239</v>
      </c>
      <c r="D256" s="26">
        <v>1</v>
      </c>
      <c r="E256" s="26">
        <v>0.1</v>
      </c>
    </row>
    <row r="257" spans="1:5" x14ac:dyDescent="0.3">
      <c r="A257" s="24" t="s">
        <v>5</v>
      </c>
      <c r="B257" s="24" t="s">
        <v>359</v>
      </c>
      <c r="C257" s="25">
        <v>7371</v>
      </c>
      <c r="D257" s="26">
        <v>1</v>
      </c>
      <c r="E257" s="26">
        <v>0.1</v>
      </c>
    </row>
    <row r="258" spans="1:5" x14ac:dyDescent="0.3">
      <c r="A258" s="24" t="s">
        <v>5</v>
      </c>
      <c r="B258" s="24" t="s">
        <v>361</v>
      </c>
      <c r="C258" s="25">
        <v>19522</v>
      </c>
      <c r="D258" s="26">
        <v>0</v>
      </c>
      <c r="E258" s="26">
        <v>0</v>
      </c>
    </row>
    <row r="259" spans="1:5" x14ac:dyDescent="0.3">
      <c r="A259" s="24" t="s">
        <v>5</v>
      </c>
      <c r="B259" s="24" t="s">
        <v>362</v>
      </c>
      <c r="C259" s="25">
        <v>227731</v>
      </c>
      <c r="D259" s="26">
        <v>307</v>
      </c>
      <c r="E259" s="26">
        <v>1.3</v>
      </c>
    </row>
    <row r="260" spans="1:5" x14ac:dyDescent="0.3">
      <c r="A260" s="24" t="s">
        <v>5</v>
      </c>
      <c r="B260" s="24" t="s">
        <v>363</v>
      </c>
      <c r="C260" s="25">
        <v>3775</v>
      </c>
      <c r="D260" s="26">
        <v>0</v>
      </c>
      <c r="E260" s="26">
        <v>0.1</v>
      </c>
    </row>
    <row r="261" spans="1:5" x14ac:dyDescent="0.3">
      <c r="A261" s="24" t="s">
        <v>5</v>
      </c>
      <c r="B261" s="24" t="s">
        <v>364</v>
      </c>
      <c r="C261" s="25">
        <v>9135</v>
      </c>
      <c r="D261" s="26">
        <v>8</v>
      </c>
      <c r="E261" s="26">
        <v>0.9</v>
      </c>
    </row>
    <row r="262" spans="1:5" x14ac:dyDescent="0.3">
      <c r="A262" s="24" t="s">
        <v>5</v>
      </c>
      <c r="B262" s="24" t="s">
        <v>366</v>
      </c>
      <c r="C262" s="25">
        <v>113343</v>
      </c>
      <c r="D262" s="26">
        <v>369</v>
      </c>
      <c r="E262" s="26">
        <v>3.3</v>
      </c>
    </row>
    <row r="263" spans="1:5" x14ac:dyDescent="0.3">
      <c r="A263" s="24" t="s">
        <v>5</v>
      </c>
      <c r="B263" s="24" t="s">
        <v>367</v>
      </c>
      <c r="C263" s="25">
        <v>10362</v>
      </c>
      <c r="D263" s="26">
        <v>5</v>
      </c>
      <c r="E263" s="26">
        <v>0.5</v>
      </c>
    </row>
    <row r="264" spans="1:5" x14ac:dyDescent="0.3">
      <c r="A264" s="24" t="s">
        <v>5</v>
      </c>
      <c r="B264" s="24" t="s">
        <v>368</v>
      </c>
      <c r="C264" s="25">
        <v>53282</v>
      </c>
      <c r="D264" s="26">
        <v>84</v>
      </c>
      <c r="E264" s="26">
        <v>1.6</v>
      </c>
    </row>
    <row r="265" spans="1:5" x14ac:dyDescent="0.3">
      <c r="A265" s="24" t="s">
        <v>5</v>
      </c>
      <c r="B265" s="24" t="s">
        <v>370</v>
      </c>
      <c r="C265" s="25">
        <v>17208</v>
      </c>
      <c r="D265" s="26">
        <v>3</v>
      </c>
      <c r="E265" s="26">
        <v>0.2</v>
      </c>
    </row>
    <row r="266" spans="1:5" x14ac:dyDescent="0.3">
      <c r="A266" s="24" t="s">
        <v>5</v>
      </c>
      <c r="B266" s="24" t="s">
        <v>371</v>
      </c>
      <c r="C266" s="25">
        <v>13846</v>
      </c>
      <c r="D266" s="26">
        <v>12</v>
      </c>
      <c r="E266" s="26">
        <v>0.9</v>
      </c>
    </row>
    <row r="267" spans="1:5" x14ac:dyDescent="0.3">
      <c r="A267" s="24" t="s">
        <v>5</v>
      </c>
      <c r="B267" s="24" t="s">
        <v>373</v>
      </c>
      <c r="C267" s="25">
        <v>93073</v>
      </c>
      <c r="D267" s="26">
        <v>236</v>
      </c>
      <c r="E267" s="26">
        <v>2.5</v>
      </c>
    </row>
    <row r="268" spans="1:5" x14ac:dyDescent="0.3">
      <c r="A268" s="24" t="s">
        <v>5</v>
      </c>
      <c r="B268" s="24" t="s">
        <v>374</v>
      </c>
      <c r="C268" s="25">
        <v>32948</v>
      </c>
      <c r="D268" s="26">
        <v>15</v>
      </c>
      <c r="E268" s="26">
        <v>0.5</v>
      </c>
    </row>
    <row r="269" spans="1:5" x14ac:dyDescent="0.3">
      <c r="A269" s="24" t="s">
        <v>5</v>
      </c>
      <c r="B269" s="24" t="s">
        <v>376</v>
      </c>
      <c r="C269" s="25">
        <v>21042</v>
      </c>
      <c r="D269" s="26">
        <v>21</v>
      </c>
      <c r="E269" s="26">
        <v>1</v>
      </c>
    </row>
    <row r="270" spans="1:5" x14ac:dyDescent="0.3">
      <c r="A270" s="24" t="s">
        <v>5</v>
      </c>
      <c r="B270" s="24" t="s">
        <v>378</v>
      </c>
      <c r="C270" s="25">
        <v>10770</v>
      </c>
      <c r="D270" s="26">
        <v>26</v>
      </c>
      <c r="E270" s="26">
        <v>2.4</v>
      </c>
    </row>
    <row r="271" spans="1:5" x14ac:dyDescent="0.3">
      <c r="A271" s="24" t="s">
        <v>5</v>
      </c>
      <c r="B271" s="24" t="s">
        <v>379</v>
      </c>
      <c r="C271" s="25">
        <v>14786</v>
      </c>
      <c r="D271" s="26">
        <v>12</v>
      </c>
      <c r="E271" s="26">
        <v>0.8</v>
      </c>
    </row>
    <row r="272" spans="1:5" x14ac:dyDescent="0.3">
      <c r="A272" s="24" t="s">
        <v>5</v>
      </c>
      <c r="B272" s="24" t="s">
        <v>380</v>
      </c>
      <c r="C272" s="25">
        <v>15236</v>
      </c>
      <c r="D272" s="26">
        <v>26</v>
      </c>
      <c r="E272" s="26">
        <v>1.7</v>
      </c>
    </row>
    <row r="273" spans="1:5" x14ac:dyDescent="0.3">
      <c r="A273" s="24" t="s">
        <v>5</v>
      </c>
      <c r="B273" s="24" t="s">
        <v>381</v>
      </c>
      <c r="C273" s="25">
        <v>11128</v>
      </c>
      <c r="D273" s="26">
        <v>4</v>
      </c>
      <c r="E273" s="26">
        <v>0.3</v>
      </c>
    </row>
    <row r="274" spans="1:5" x14ac:dyDescent="0.3">
      <c r="A274" s="24" t="s">
        <v>5</v>
      </c>
      <c r="B274" s="24" t="s">
        <v>382</v>
      </c>
      <c r="C274" s="25">
        <v>19151</v>
      </c>
      <c r="D274" s="26">
        <v>15</v>
      </c>
      <c r="E274" s="26">
        <v>0.8</v>
      </c>
    </row>
    <row r="275" spans="1:5" x14ac:dyDescent="0.3">
      <c r="A275" s="24" t="s">
        <v>5</v>
      </c>
      <c r="B275" s="24" t="s">
        <v>384</v>
      </c>
      <c r="C275" s="25">
        <v>20984</v>
      </c>
      <c r="D275" s="26">
        <v>12</v>
      </c>
      <c r="E275" s="26">
        <v>0.6</v>
      </c>
    </row>
    <row r="276" spans="1:5" x14ac:dyDescent="0.3">
      <c r="A276" s="24" t="s">
        <v>5</v>
      </c>
      <c r="B276" s="24" t="s">
        <v>386</v>
      </c>
      <c r="C276" s="25">
        <v>12966</v>
      </c>
      <c r="D276" s="26">
        <v>24</v>
      </c>
      <c r="E276" s="26">
        <v>1.8</v>
      </c>
    </row>
    <row r="277" spans="1:5" x14ac:dyDescent="0.3">
      <c r="A277" s="24" t="s">
        <v>5</v>
      </c>
      <c r="B277" s="24" t="s">
        <v>387</v>
      </c>
      <c r="C277" s="25">
        <v>14406</v>
      </c>
      <c r="D277" s="26">
        <v>18</v>
      </c>
      <c r="E277" s="26">
        <v>1.3</v>
      </c>
    </row>
    <row r="278" spans="1:5" x14ac:dyDescent="0.3">
      <c r="A278" s="24" t="s">
        <v>5</v>
      </c>
      <c r="B278" s="24" t="s">
        <v>388</v>
      </c>
      <c r="C278" s="25">
        <v>97669</v>
      </c>
      <c r="D278" s="26">
        <v>45</v>
      </c>
      <c r="E278" s="26">
        <v>0.5</v>
      </c>
    </row>
    <row r="279" spans="1:5" x14ac:dyDescent="0.3">
      <c r="A279" s="24" t="s">
        <v>5</v>
      </c>
      <c r="B279" s="24" t="s">
        <v>389</v>
      </c>
      <c r="C279" s="25">
        <v>5642</v>
      </c>
      <c r="D279" s="26">
        <v>0</v>
      </c>
      <c r="E279" s="26">
        <v>0.1</v>
      </c>
    </row>
    <row r="280" spans="1:5" x14ac:dyDescent="0.3">
      <c r="A280" s="24" t="s">
        <v>5</v>
      </c>
      <c r="B280" s="24" t="s">
        <v>390</v>
      </c>
      <c r="C280" s="25">
        <v>13745</v>
      </c>
      <c r="D280" s="26">
        <v>0</v>
      </c>
      <c r="E280" s="26">
        <v>0</v>
      </c>
    </row>
    <row r="281" spans="1:5" x14ac:dyDescent="0.3">
      <c r="A281" s="24" t="s">
        <v>5</v>
      </c>
      <c r="B281" s="24" t="s">
        <v>392</v>
      </c>
      <c r="C281" s="25">
        <v>102217</v>
      </c>
      <c r="D281" s="26">
        <v>97</v>
      </c>
      <c r="E281" s="26">
        <v>0.9</v>
      </c>
    </row>
    <row r="282" spans="1:5" x14ac:dyDescent="0.3">
      <c r="A282" s="24" t="s">
        <v>5</v>
      </c>
      <c r="B282" s="24" t="s">
        <v>394</v>
      </c>
      <c r="C282" s="25">
        <v>38295</v>
      </c>
      <c r="D282" s="26">
        <v>46</v>
      </c>
      <c r="E282" s="26">
        <v>1.2</v>
      </c>
    </row>
    <row r="283" spans="1:5" x14ac:dyDescent="0.3">
      <c r="A283" s="24" t="s">
        <v>5</v>
      </c>
      <c r="B283" s="24" t="s">
        <v>396</v>
      </c>
      <c r="C283" s="25">
        <v>20406</v>
      </c>
      <c r="D283" s="26">
        <v>0</v>
      </c>
      <c r="E283" s="26">
        <v>0</v>
      </c>
    </row>
    <row r="284" spans="1:5" x14ac:dyDescent="0.3">
      <c r="A284" s="24" t="s">
        <v>5</v>
      </c>
      <c r="B284" s="24" t="s">
        <v>397</v>
      </c>
      <c r="C284" s="25">
        <v>11042</v>
      </c>
      <c r="D284" s="26">
        <v>40</v>
      </c>
      <c r="E284" s="26">
        <v>3.7</v>
      </c>
    </row>
    <row r="285" spans="1:5" x14ac:dyDescent="0.3">
      <c r="A285" s="24" t="s">
        <v>5</v>
      </c>
      <c r="B285" s="24" t="s">
        <v>398</v>
      </c>
      <c r="C285" s="25">
        <v>7495</v>
      </c>
      <c r="D285" s="26">
        <v>5</v>
      </c>
      <c r="E285" s="26">
        <v>0.7</v>
      </c>
    </row>
    <row r="286" spans="1:5" x14ac:dyDescent="0.3">
      <c r="A286" s="24" t="s">
        <v>5</v>
      </c>
      <c r="B286" s="24" t="s">
        <v>399</v>
      </c>
      <c r="C286" s="25">
        <v>25525</v>
      </c>
      <c r="D286" s="26">
        <v>18</v>
      </c>
      <c r="E286" s="26">
        <v>0.7</v>
      </c>
    </row>
    <row r="287" spans="1:5" x14ac:dyDescent="0.3">
      <c r="A287" s="24" t="s">
        <v>5</v>
      </c>
      <c r="B287" s="24" t="s">
        <v>400</v>
      </c>
      <c r="C287" s="25">
        <v>3092</v>
      </c>
      <c r="D287" s="26">
        <v>5</v>
      </c>
      <c r="E287" s="26">
        <v>1.5</v>
      </c>
    </row>
    <row r="288" spans="1:5" x14ac:dyDescent="0.3">
      <c r="A288" s="24" t="s">
        <v>5</v>
      </c>
      <c r="B288" s="24" t="s">
        <v>403</v>
      </c>
      <c r="C288" s="25">
        <v>70699</v>
      </c>
      <c r="D288" s="26">
        <v>5</v>
      </c>
      <c r="E288" s="26">
        <v>0.1</v>
      </c>
    </row>
    <row r="289" spans="1:5" x14ac:dyDescent="0.3">
      <c r="A289" s="24" t="s">
        <v>5</v>
      </c>
      <c r="B289" s="24" t="s">
        <v>404</v>
      </c>
      <c r="C289" s="25">
        <v>65130</v>
      </c>
      <c r="D289" s="26">
        <v>7</v>
      </c>
      <c r="E289" s="26">
        <v>0.1</v>
      </c>
    </row>
    <row r="290" spans="1:5" x14ac:dyDescent="0.3">
      <c r="A290" s="24" t="s">
        <v>5</v>
      </c>
      <c r="B290" s="24" t="s">
        <v>405</v>
      </c>
      <c r="C290" s="25">
        <v>4508</v>
      </c>
      <c r="D290" s="26">
        <v>2</v>
      </c>
      <c r="E290" s="26">
        <v>0.5</v>
      </c>
    </row>
    <row r="291" spans="1:5" x14ac:dyDescent="0.3">
      <c r="A291" s="24" t="s">
        <v>5</v>
      </c>
      <c r="B291" s="24" t="s">
        <v>406</v>
      </c>
      <c r="C291" s="25">
        <v>8127</v>
      </c>
      <c r="D291" s="26">
        <v>1</v>
      </c>
      <c r="E291" s="26">
        <v>0.1</v>
      </c>
    </row>
    <row r="292" spans="1:5" x14ac:dyDescent="0.3">
      <c r="A292" s="24" t="s">
        <v>5</v>
      </c>
      <c r="B292" s="24" t="s">
        <v>407</v>
      </c>
      <c r="C292" s="25">
        <v>6197</v>
      </c>
      <c r="D292" s="26">
        <v>8</v>
      </c>
      <c r="E292" s="26">
        <v>1.3</v>
      </c>
    </row>
    <row r="293" spans="1:5" x14ac:dyDescent="0.3">
      <c r="A293" s="24" t="s">
        <v>5</v>
      </c>
      <c r="B293" s="24" t="s">
        <v>408</v>
      </c>
      <c r="C293" s="25">
        <v>6100</v>
      </c>
      <c r="D293" s="26">
        <v>1</v>
      </c>
      <c r="E293" s="26">
        <v>0.2</v>
      </c>
    </row>
    <row r="294" spans="1:5" x14ac:dyDescent="0.3">
      <c r="A294" s="24" t="s">
        <v>5</v>
      </c>
      <c r="B294" s="24" t="s">
        <v>410</v>
      </c>
      <c r="C294" s="25">
        <v>6484</v>
      </c>
      <c r="D294" s="26">
        <v>1</v>
      </c>
      <c r="E294" s="26">
        <v>0.2</v>
      </c>
    </row>
    <row r="295" spans="1:5" x14ac:dyDescent="0.3">
      <c r="A295" s="24" t="s">
        <v>5</v>
      </c>
      <c r="B295" s="24" t="s">
        <v>411</v>
      </c>
      <c r="C295" s="25">
        <v>5883</v>
      </c>
      <c r="D295" s="26">
        <v>0</v>
      </c>
      <c r="E295" s="26">
        <v>0.1</v>
      </c>
    </row>
    <row r="296" spans="1:5" x14ac:dyDescent="0.3">
      <c r="A296" s="24" t="s">
        <v>5</v>
      </c>
      <c r="B296" s="24" t="s">
        <v>412</v>
      </c>
      <c r="C296" s="25">
        <v>24002</v>
      </c>
      <c r="D296" s="26">
        <v>6</v>
      </c>
      <c r="E296" s="26">
        <v>0.2</v>
      </c>
    </row>
    <row r="297" spans="1:5" x14ac:dyDescent="0.3">
      <c r="A297" s="24" t="s">
        <v>5</v>
      </c>
      <c r="B297" s="24" t="s">
        <v>413</v>
      </c>
      <c r="C297" s="25">
        <v>5138</v>
      </c>
      <c r="D297" s="26">
        <v>2</v>
      </c>
      <c r="E297" s="26">
        <v>0.3</v>
      </c>
    </row>
    <row r="298" spans="1:5" x14ac:dyDescent="0.3">
      <c r="A298" s="24" t="s">
        <v>5</v>
      </c>
      <c r="B298" s="24" t="s">
        <v>414</v>
      </c>
      <c r="C298" s="25">
        <v>13888</v>
      </c>
      <c r="D298" s="26">
        <v>5</v>
      </c>
      <c r="E298" s="26">
        <v>0.4</v>
      </c>
    </row>
    <row r="299" spans="1:5" x14ac:dyDescent="0.3">
      <c r="A299" s="24" t="s">
        <v>5</v>
      </c>
      <c r="B299" s="24" t="s">
        <v>416</v>
      </c>
      <c r="C299" s="25">
        <v>80187</v>
      </c>
      <c r="D299" s="26">
        <v>117</v>
      </c>
      <c r="E299" s="26">
        <v>1.5</v>
      </c>
    </row>
    <row r="300" spans="1:5" x14ac:dyDescent="0.3">
      <c r="A300" s="24" t="s">
        <v>5</v>
      </c>
      <c r="B300" s="24" t="s">
        <v>417</v>
      </c>
      <c r="C300" s="25">
        <v>46801</v>
      </c>
      <c r="D300" s="26">
        <v>14</v>
      </c>
      <c r="E300" s="26">
        <v>0.3</v>
      </c>
    </row>
    <row r="301" spans="1:5" x14ac:dyDescent="0.3">
      <c r="A301" s="24" t="s">
        <v>5</v>
      </c>
      <c r="B301" s="24" t="s">
        <v>419</v>
      </c>
      <c r="C301" s="25">
        <v>10304</v>
      </c>
      <c r="D301" s="26">
        <v>4</v>
      </c>
      <c r="E301" s="26">
        <v>0.4</v>
      </c>
    </row>
    <row r="302" spans="1:5" x14ac:dyDescent="0.3">
      <c r="A302" s="24" t="s">
        <v>5</v>
      </c>
      <c r="B302" s="24" t="s">
        <v>422</v>
      </c>
      <c r="C302" s="25">
        <v>3630</v>
      </c>
      <c r="D302" s="26">
        <v>0</v>
      </c>
      <c r="E302" s="26">
        <v>0.1</v>
      </c>
    </row>
    <row r="303" spans="1:5" x14ac:dyDescent="0.3">
      <c r="A303" s="24" t="s">
        <v>5</v>
      </c>
      <c r="B303" s="24" t="s">
        <v>423</v>
      </c>
      <c r="C303" s="25">
        <v>5909</v>
      </c>
      <c r="D303" s="26">
        <v>1</v>
      </c>
      <c r="E303" s="26">
        <v>0.2</v>
      </c>
    </row>
    <row r="304" spans="1:5" x14ac:dyDescent="0.3">
      <c r="A304" s="24" t="s">
        <v>5</v>
      </c>
      <c r="B304" s="24" t="s">
        <v>424</v>
      </c>
      <c r="C304" s="25">
        <v>30716</v>
      </c>
      <c r="D304" s="26">
        <v>14</v>
      </c>
      <c r="E304" s="26">
        <v>0.4</v>
      </c>
    </row>
    <row r="305" spans="1:5" x14ac:dyDescent="0.3">
      <c r="A305" s="24" t="s">
        <v>5</v>
      </c>
      <c r="B305" s="24" t="s">
        <v>425</v>
      </c>
      <c r="C305" s="25">
        <v>540756</v>
      </c>
      <c r="D305" s="26">
        <v>827</v>
      </c>
      <c r="E305" s="26">
        <v>1.5</v>
      </c>
    </row>
    <row r="306" spans="1:5" x14ac:dyDescent="0.3">
      <c r="A306" s="24" t="s">
        <v>5</v>
      </c>
      <c r="B306" s="24" t="s">
        <v>427</v>
      </c>
      <c r="C306" s="25">
        <v>11084</v>
      </c>
      <c r="D306" s="26">
        <v>23</v>
      </c>
      <c r="E306" s="26">
        <v>2.1</v>
      </c>
    </row>
    <row r="307" spans="1:5" x14ac:dyDescent="0.3">
      <c r="A307" s="24" t="s">
        <v>5</v>
      </c>
      <c r="B307" s="24" t="s">
        <v>429</v>
      </c>
      <c r="C307" s="25">
        <v>14375</v>
      </c>
      <c r="D307" s="26">
        <v>0</v>
      </c>
      <c r="E307" s="26">
        <v>0</v>
      </c>
    </row>
    <row r="308" spans="1:5" x14ac:dyDescent="0.3">
      <c r="A308" s="24" t="s">
        <v>5</v>
      </c>
      <c r="B308" s="24" t="s">
        <v>430</v>
      </c>
      <c r="C308" s="25">
        <v>6631</v>
      </c>
      <c r="D308" s="26">
        <v>8</v>
      </c>
      <c r="E308" s="26">
        <v>1.2</v>
      </c>
    </row>
    <row r="309" spans="1:5" x14ac:dyDescent="0.3">
      <c r="A309" s="24" t="s">
        <v>5</v>
      </c>
      <c r="B309" s="24" t="s">
        <v>431</v>
      </c>
      <c r="C309" s="25">
        <v>51412</v>
      </c>
      <c r="D309" s="26">
        <v>82</v>
      </c>
      <c r="E309" s="26">
        <v>1.6</v>
      </c>
    </row>
    <row r="310" spans="1:5" x14ac:dyDescent="0.3">
      <c r="A310" s="24" t="s">
        <v>5</v>
      </c>
      <c r="B310" s="24" t="s">
        <v>433</v>
      </c>
      <c r="C310" s="25">
        <v>12769</v>
      </c>
      <c r="D310" s="26">
        <v>1</v>
      </c>
      <c r="E310" s="26">
        <v>0</v>
      </c>
    </row>
    <row r="311" spans="1:5" x14ac:dyDescent="0.3">
      <c r="A311" s="24" t="s">
        <v>5</v>
      </c>
      <c r="B311" s="24" t="s">
        <v>434</v>
      </c>
      <c r="C311" s="25">
        <v>18904</v>
      </c>
      <c r="D311" s="26">
        <v>27</v>
      </c>
      <c r="E311" s="26">
        <v>1.4</v>
      </c>
    </row>
    <row r="312" spans="1:5" x14ac:dyDescent="0.3">
      <c r="A312" s="24" t="s">
        <v>5</v>
      </c>
      <c r="B312" s="24" t="s">
        <v>435</v>
      </c>
      <c r="C312" s="25">
        <v>8969</v>
      </c>
      <c r="D312" s="26">
        <v>1</v>
      </c>
      <c r="E312" s="26">
        <v>0.1</v>
      </c>
    </row>
    <row r="313" spans="1:5" x14ac:dyDescent="0.3">
      <c r="A313" s="24" t="s">
        <v>5</v>
      </c>
      <c r="B313" s="24" t="s">
        <v>436</v>
      </c>
      <c r="C313" s="25">
        <v>75145</v>
      </c>
      <c r="D313" s="26">
        <v>40</v>
      </c>
      <c r="E313" s="26">
        <v>0.5</v>
      </c>
    </row>
    <row r="314" spans="1:5" x14ac:dyDescent="0.3">
      <c r="A314" s="24" t="s">
        <v>5</v>
      </c>
      <c r="B314" s="24" t="s">
        <v>438</v>
      </c>
      <c r="C314" s="25">
        <v>20414</v>
      </c>
      <c r="D314" s="26">
        <v>8</v>
      </c>
      <c r="E314" s="26">
        <v>0.4</v>
      </c>
    </row>
    <row r="315" spans="1:5" x14ac:dyDescent="0.3">
      <c r="A315" s="24" t="s">
        <v>5</v>
      </c>
      <c r="B315" s="24" t="s">
        <v>440</v>
      </c>
      <c r="C315" s="25">
        <v>5963</v>
      </c>
      <c r="D315" s="26">
        <v>9</v>
      </c>
      <c r="E315" s="26">
        <v>1.5</v>
      </c>
    </row>
    <row r="316" spans="1:5" x14ac:dyDescent="0.3">
      <c r="A316" s="24" t="s">
        <v>5</v>
      </c>
      <c r="B316" s="24" t="s">
        <v>441</v>
      </c>
      <c r="C316" s="25">
        <v>7124</v>
      </c>
      <c r="D316" s="26">
        <v>0</v>
      </c>
      <c r="E316" s="26">
        <v>0</v>
      </c>
    </row>
    <row r="317" spans="1:5" x14ac:dyDescent="0.3">
      <c r="A317" s="24" t="s">
        <v>5</v>
      </c>
      <c r="B317" s="24" t="s">
        <v>442</v>
      </c>
      <c r="C317" s="25">
        <v>104761</v>
      </c>
      <c r="D317" s="26">
        <v>226</v>
      </c>
      <c r="E317" s="26">
        <v>2.2000000000000002</v>
      </c>
    </row>
    <row r="318" spans="1:5" x14ac:dyDescent="0.3">
      <c r="A318" s="24" t="s">
        <v>5</v>
      </c>
      <c r="B318" s="24" t="s">
        <v>443</v>
      </c>
      <c r="C318" s="25">
        <v>3199</v>
      </c>
      <c r="D318" s="26">
        <v>0</v>
      </c>
      <c r="E318" s="26">
        <v>0.1</v>
      </c>
    </row>
    <row r="319" spans="1:5" x14ac:dyDescent="0.3">
      <c r="A319" s="24" t="s">
        <v>5</v>
      </c>
      <c r="B319" s="24" t="s">
        <v>445</v>
      </c>
      <c r="C319" s="25">
        <v>51145</v>
      </c>
      <c r="D319" s="26">
        <v>48</v>
      </c>
      <c r="E319" s="26">
        <v>0.9</v>
      </c>
    </row>
    <row r="320" spans="1:5" x14ac:dyDescent="0.3">
      <c r="A320" s="24" t="s">
        <v>5</v>
      </c>
      <c r="B320" s="24" t="s">
        <v>446</v>
      </c>
      <c r="C320" s="25">
        <v>4737</v>
      </c>
      <c r="D320" s="26">
        <v>10</v>
      </c>
      <c r="E320" s="26">
        <v>2</v>
      </c>
    </row>
    <row r="321" spans="1:5" x14ac:dyDescent="0.3">
      <c r="A321" s="24" t="s">
        <v>5</v>
      </c>
      <c r="B321" s="24" t="s">
        <v>447</v>
      </c>
      <c r="C321" s="25">
        <v>17221</v>
      </c>
      <c r="D321" s="26">
        <v>16</v>
      </c>
      <c r="E321" s="26">
        <v>1</v>
      </c>
    </row>
    <row r="322" spans="1:5" x14ac:dyDescent="0.3">
      <c r="A322" s="24" t="s">
        <v>5</v>
      </c>
      <c r="B322" s="24" t="s">
        <v>448</v>
      </c>
      <c r="C322" s="25">
        <v>8687</v>
      </c>
      <c r="D322" s="26">
        <v>8</v>
      </c>
      <c r="E322" s="26">
        <v>0.9</v>
      </c>
    </row>
    <row r="323" spans="1:5" x14ac:dyDescent="0.3">
      <c r="A323" s="24" t="s">
        <v>5</v>
      </c>
      <c r="B323" s="24" t="s">
        <v>450</v>
      </c>
      <c r="C323" s="25">
        <v>6956</v>
      </c>
      <c r="D323" s="26">
        <v>1</v>
      </c>
      <c r="E323" s="26">
        <v>0.2</v>
      </c>
    </row>
    <row r="324" spans="1:5" x14ac:dyDescent="0.3">
      <c r="A324" s="24" t="s">
        <v>5</v>
      </c>
      <c r="B324" s="24" t="s">
        <v>453</v>
      </c>
      <c r="C324" s="25">
        <v>17875</v>
      </c>
      <c r="D324" s="26">
        <v>11</v>
      </c>
      <c r="E324" s="26">
        <v>0.6</v>
      </c>
    </row>
    <row r="325" spans="1:5" x14ac:dyDescent="0.3">
      <c r="A325" s="24" t="s">
        <v>5</v>
      </c>
      <c r="B325" s="24" t="s">
        <v>454</v>
      </c>
      <c r="C325" s="25">
        <v>6487</v>
      </c>
      <c r="D325" s="26">
        <v>2</v>
      </c>
      <c r="E325" s="26">
        <v>0.3</v>
      </c>
    </row>
    <row r="326" spans="1:5" x14ac:dyDescent="0.3">
      <c r="A326" s="24" t="s">
        <v>5</v>
      </c>
      <c r="B326" s="24" t="s">
        <v>455</v>
      </c>
      <c r="C326" s="25">
        <v>37684</v>
      </c>
      <c r="D326" s="26">
        <v>96</v>
      </c>
      <c r="E326" s="26">
        <v>2.5</v>
      </c>
    </row>
    <row r="327" spans="1:5" x14ac:dyDescent="0.3">
      <c r="A327" s="24" t="s">
        <v>5</v>
      </c>
      <c r="B327" s="24" t="s">
        <v>457</v>
      </c>
      <c r="C327" s="25">
        <v>17516</v>
      </c>
      <c r="D327" s="26">
        <v>4</v>
      </c>
      <c r="E327" s="26">
        <v>0.2</v>
      </c>
    </row>
    <row r="328" spans="1:5" x14ac:dyDescent="0.3">
      <c r="A328" s="24" t="s">
        <v>5</v>
      </c>
      <c r="B328" s="24" t="s">
        <v>459</v>
      </c>
      <c r="C328" s="25">
        <v>18886</v>
      </c>
      <c r="D328" s="26">
        <v>51</v>
      </c>
      <c r="E328" s="26">
        <v>2.7</v>
      </c>
    </row>
    <row r="329" spans="1:5" x14ac:dyDescent="0.3">
      <c r="A329" s="24" t="s">
        <v>5</v>
      </c>
      <c r="B329" s="24" t="s">
        <v>460</v>
      </c>
      <c r="C329" s="25">
        <v>91886</v>
      </c>
      <c r="D329" s="26">
        <v>76</v>
      </c>
      <c r="E329" s="26">
        <v>0.8</v>
      </c>
    </row>
    <row r="330" spans="1:5" x14ac:dyDescent="0.3">
      <c r="A330" s="24" t="s">
        <v>5</v>
      </c>
      <c r="B330" s="24" t="s">
        <v>461</v>
      </c>
      <c r="C330" s="25">
        <v>20610</v>
      </c>
      <c r="D330" s="26">
        <v>20</v>
      </c>
      <c r="E330" s="26">
        <v>1</v>
      </c>
    </row>
    <row r="331" spans="1:5" x14ac:dyDescent="0.3">
      <c r="A331" s="24" t="s">
        <v>5</v>
      </c>
      <c r="B331" s="24" t="s">
        <v>462</v>
      </c>
      <c r="C331" s="25">
        <v>26535</v>
      </c>
      <c r="D331" s="26">
        <v>21</v>
      </c>
      <c r="E331" s="26">
        <v>0.8</v>
      </c>
    </row>
    <row r="332" spans="1:5" x14ac:dyDescent="0.3">
      <c r="A332" s="24" t="s">
        <v>5</v>
      </c>
      <c r="B332" s="24" t="s">
        <v>464</v>
      </c>
      <c r="C332" s="25">
        <v>12721</v>
      </c>
      <c r="D332" s="26">
        <v>5</v>
      </c>
      <c r="E332" s="26">
        <v>0.4</v>
      </c>
    </row>
    <row r="333" spans="1:5" x14ac:dyDescent="0.3">
      <c r="A333" s="24" t="s">
        <v>5</v>
      </c>
      <c r="B333" s="24" t="s">
        <v>465</v>
      </c>
      <c r="C333" s="25">
        <v>14247</v>
      </c>
      <c r="D333" s="26">
        <v>8</v>
      </c>
      <c r="E333" s="26">
        <v>0.5</v>
      </c>
    </row>
    <row r="334" spans="1:5" x14ac:dyDescent="0.3">
      <c r="A334" s="24" t="s">
        <v>5</v>
      </c>
      <c r="B334" s="24" t="s">
        <v>466</v>
      </c>
      <c r="C334" s="25">
        <v>61387</v>
      </c>
      <c r="D334" s="26">
        <v>36</v>
      </c>
      <c r="E334" s="26">
        <v>0.6</v>
      </c>
    </row>
    <row r="335" spans="1:5" x14ac:dyDescent="0.3">
      <c r="A335" s="24" t="s">
        <v>5</v>
      </c>
      <c r="B335" s="24" t="s">
        <v>468</v>
      </c>
      <c r="C335" s="25">
        <v>15861</v>
      </c>
      <c r="D335" s="26">
        <v>3</v>
      </c>
      <c r="E335" s="26">
        <v>0.2</v>
      </c>
    </row>
    <row r="336" spans="1:5" x14ac:dyDescent="0.3">
      <c r="A336" s="24" t="s">
        <v>5</v>
      </c>
      <c r="B336" s="24" t="s">
        <v>469</v>
      </c>
      <c r="C336" s="25">
        <v>3387</v>
      </c>
      <c r="D336" s="26">
        <v>7</v>
      </c>
      <c r="E336" s="26">
        <v>1.9</v>
      </c>
    </row>
    <row r="337" spans="1:5" x14ac:dyDescent="0.3">
      <c r="A337" s="24" t="s">
        <v>5</v>
      </c>
      <c r="B337" s="24" t="s">
        <v>470</v>
      </c>
      <c r="C337" s="25">
        <v>4592</v>
      </c>
      <c r="D337" s="26">
        <v>2</v>
      </c>
      <c r="E337" s="26">
        <v>0.4</v>
      </c>
    </row>
    <row r="338" spans="1:5" x14ac:dyDescent="0.3">
      <c r="A338" s="24" t="s">
        <v>5</v>
      </c>
      <c r="B338" s="24" t="s">
        <v>471</v>
      </c>
      <c r="C338" s="25">
        <v>3200</v>
      </c>
      <c r="D338" s="26">
        <v>6</v>
      </c>
      <c r="E338" s="26">
        <v>1.7</v>
      </c>
    </row>
    <row r="339" spans="1:5" x14ac:dyDescent="0.3">
      <c r="A339" s="24" t="s">
        <v>5</v>
      </c>
      <c r="B339" s="24" t="s">
        <v>472</v>
      </c>
      <c r="C339" s="25">
        <v>14003</v>
      </c>
      <c r="D339" s="26">
        <v>6</v>
      </c>
      <c r="E339" s="26">
        <v>0.4</v>
      </c>
    </row>
    <row r="340" spans="1:5" x14ac:dyDescent="0.3">
      <c r="A340" s="24" t="s">
        <v>5</v>
      </c>
      <c r="B340" s="24" t="s">
        <v>476</v>
      </c>
      <c r="C340" s="25">
        <v>37841</v>
      </c>
      <c r="D340" s="26">
        <v>121</v>
      </c>
      <c r="E340" s="26">
        <v>3.2</v>
      </c>
    </row>
    <row r="341" spans="1:5" x14ac:dyDescent="0.3">
      <c r="A341" s="24" t="s">
        <v>5</v>
      </c>
      <c r="B341" s="24" t="s">
        <v>477</v>
      </c>
      <c r="C341" s="25">
        <v>14121</v>
      </c>
      <c r="D341" s="26">
        <v>33</v>
      </c>
      <c r="E341" s="26">
        <v>2.2999999999999998</v>
      </c>
    </row>
    <row r="342" spans="1:5" x14ac:dyDescent="0.3">
      <c r="A342" s="24" t="s">
        <v>5</v>
      </c>
      <c r="B342" s="24" t="s">
        <v>479</v>
      </c>
      <c r="C342" s="25">
        <v>18552</v>
      </c>
      <c r="D342" s="26">
        <v>10</v>
      </c>
      <c r="E342" s="26">
        <v>0.5</v>
      </c>
    </row>
    <row r="343" spans="1:5" x14ac:dyDescent="0.3">
      <c r="A343" s="24" t="s">
        <v>5</v>
      </c>
      <c r="B343" s="24" t="s">
        <v>480</v>
      </c>
      <c r="C343" s="25">
        <v>12038</v>
      </c>
      <c r="D343" s="26">
        <v>1</v>
      </c>
      <c r="E343" s="26">
        <v>0</v>
      </c>
    </row>
    <row r="344" spans="1:5" x14ac:dyDescent="0.3">
      <c r="A344" s="24" t="s">
        <v>5</v>
      </c>
      <c r="B344" s="24" t="s">
        <v>481</v>
      </c>
      <c r="C344" s="25">
        <v>37618</v>
      </c>
      <c r="D344" s="26">
        <v>15</v>
      </c>
      <c r="E344" s="26">
        <v>0.4</v>
      </c>
    </row>
    <row r="345" spans="1:5" x14ac:dyDescent="0.3">
      <c r="A345" s="24" t="s">
        <v>5</v>
      </c>
      <c r="B345" s="24" t="s">
        <v>482</v>
      </c>
      <c r="C345" s="25">
        <v>3814</v>
      </c>
      <c r="D345" s="26">
        <v>5</v>
      </c>
      <c r="E345" s="26">
        <v>1.3</v>
      </c>
    </row>
    <row r="346" spans="1:5" x14ac:dyDescent="0.3">
      <c r="A346" s="24" t="s">
        <v>5</v>
      </c>
      <c r="B346" s="24" t="s">
        <v>483</v>
      </c>
      <c r="C346" s="25">
        <v>3900</v>
      </c>
      <c r="D346" s="26">
        <v>0</v>
      </c>
      <c r="E346" s="26">
        <v>0</v>
      </c>
    </row>
    <row r="347" spans="1:5" x14ac:dyDescent="0.3">
      <c r="A347" s="24" t="s">
        <v>5</v>
      </c>
      <c r="B347" s="24" t="s">
        <v>484</v>
      </c>
      <c r="C347" s="25">
        <v>20156</v>
      </c>
      <c r="D347" s="26">
        <v>10</v>
      </c>
      <c r="E347" s="26">
        <v>0.5</v>
      </c>
    </row>
    <row r="348" spans="1:5" x14ac:dyDescent="0.3">
      <c r="A348" s="24" t="s">
        <v>5</v>
      </c>
      <c r="B348" s="24" t="s">
        <v>485</v>
      </c>
      <c r="C348" s="25">
        <v>5606</v>
      </c>
      <c r="D348" s="26">
        <v>1</v>
      </c>
      <c r="E348" s="26">
        <v>0.1</v>
      </c>
    </row>
    <row r="349" spans="1:5" x14ac:dyDescent="0.3">
      <c r="A349" s="24" t="s">
        <v>5</v>
      </c>
      <c r="B349" s="24" t="s">
        <v>486</v>
      </c>
      <c r="C349" s="25">
        <v>10373</v>
      </c>
      <c r="D349" s="26">
        <v>2</v>
      </c>
      <c r="E349" s="26">
        <v>0.2</v>
      </c>
    </row>
    <row r="350" spans="1:5" x14ac:dyDescent="0.3">
      <c r="A350" s="24" t="s">
        <v>5</v>
      </c>
      <c r="B350" s="24" t="s">
        <v>487</v>
      </c>
      <c r="C350" s="25">
        <v>5040</v>
      </c>
      <c r="D350" s="26">
        <v>1</v>
      </c>
      <c r="E350" s="26">
        <v>0.1</v>
      </c>
    </row>
    <row r="351" spans="1:5" x14ac:dyDescent="0.3">
      <c r="A351" s="24" t="s">
        <v>5</v>
      </c>
      <c r="B351" s="24" t="s">
        <v>488</v>
      </c>
      <c r="C351" s="25">
        <v>24405</v>
      </c>
      <c r="D351" s="26">
        <v>4</v>
      </c>
      <c r="E351" s="26">
        <v>0.2</v>
      </c>
    </row>
    <row r="352" spans="1:5" x14ac:dyDescent="0.3">
      <c r="A352" s="24" t="s">
        <v>5</v>
      </c>
      <c r="B352" s="24" t="s">
        <v>489</v>
      </c>
      <c r="C352" s="25">
        <v>3741</v>
      </c>
      <c r="D352" s="26">
        <v>10</v>
      </c>
      <c r="E352" s="26">
        <v>2.8</v>
      </c>
    </row>
    <row r="353" spans="1:5" x14ac:dyDescent="0.3">
      <c r="A353" s="24" t="s">
        <v>5</v>
      </c>
      <c r="B353" s="24" t="s">
        <v>490</v>
      </c>
      <c r="C353" s="25">
        <v>13651</v>
      </c>
      <c r="D353" s="26">
        <v>8</v>
      </c>
      <c r="E353" s="26">
        <v>0.6</v>
      </c>
    </row>
    <row r="354" spans="1:5" x14ac:dyDescent="0.3">
      <c r="A354" s="24" t="s">
        <v>5</v>
      </c>
      <c r="B354" s="24" t="s">
        <v>491</v>
      </c>
      <c r="C354" s="25">
        <v>8968</v>
      </c>
      <c r="D354" s="26">
        <v>3</v>
      </c>
      <c r="E354" s="26">
        <v>0.3</v>
      </c>
    </row>
    <row r="355" spans="1:5" x14ac:dyDescent="0.3">
      <c r="A355" s="24" t="s">
        <v>5</v>
      </c>
      <c r="B355" s="24" t="s">
        <v>492</v>
      </c>
      <c r="C355" s="25">
        <v>13633</v>
      </c>
      <c r="D355" s="26">
        <v>11</v>
      </c>
      <c r="E355" s="26">
        <v>0.8</v>
      </c>
    </row>
    <row r="356" spans="1:5" x14ac:dyDescent="0.3">
      <c r="A356" s="24" t="s">
        <v>5</v>
      </c>
      <c r="B356" s="24" t="s">
        <v>494</v>
      </c>
      <c r="C356" s="25">
        <v>5125</v>
      </c>
      <c r="D356" s="26">
        <v>2</v>
      </c>
      <c r="E356" s="26">
        <v>0.3</v>
      </c>
    </row>
    <row r="357" spans="1:5" x14ac:dyDescent="0.3">
      <c r="A357" s="24" t="s">
        <v>5</v>
      </c>
      <c r="B357" s="24" t="s">
        <v>495</v>
      </c>
      <c r="C357" s="25">
        <v>7548</v>
      </c>
      <c r="D357" s="26">
        <v>12</v>
      </c>
      <c r="E357" s="26">
        <v>1.5</v>
      </c>
    </row>
    <row r="358" spans="1:5" x14ac:dyDescent="0.3">
      <c r="A358" s="24" t="s">
        <v>5</v>
      </c>
      <c r="B358" s="24" t="s">
        <v>496</v>
      </c>
      <c r="C358" s="25">
        <v>2169</v>
      </c>
      <c r="D358" s="26">
        <v>2</v>
      </c>
      <c r="E358" s="26">
        <v>1.1000000000000001</v>
      </c>
    </row>
    <row r="359" spans="1:5" x14ac:dyDescent="0.3">
      <c r="A359" s="24" t="s">
        <v>5</v>
      </c>
      <c r="B359" s="24" t="s">
        <v>497</v>
      </c>
      <c r="C359" s="25">
        <v>8340</v>
      </c>
      <c r="D359" s="26">
        <v>11</v>
      </c>
      <c r="E359" s="26">
        <v>1.4</v>
      </c>
    </row>
    <row r="360" spans="1:5" x14ac:dyDescent="0.3">
      <c r="A360" s="24" t="s">
        <v>5</v>
      </c>
      <c r="B360" s="24" t="s">
        <v>498</v>
      </c>
      <c r="C360" s="25">
        <v>14060</v>
      </c>
      <c r="D360" s="26">
        <v>1</v>
      </c>
      <c r="E360" s="26">
        <v>0.1</v>
      </c>
    </row>
    <row r="361" spans="1:5" x14ac:dyDescent="0.3">
      <c r="A361" s="24" t="s">
        <v>5</v>
      </c>
      <c r="B361" s="24" t="s">
        <v>499</v>
      </c>
      <c r="C361" s="25">
        <v>20170</v>
      </c>
      <c r="D361" s="26">
        <v>15</v>
      </c>
      <c r="E361" s="26">
        <v>0.7</v>
      </c>
    </row>
    <row r="362" spans="1:5" x14ac:dyDescent="0.3">
      <c r="A362" s="24" t="s">
        <v>5</v>
      </c>
      <c r="B362" s="24" t="s">
        <v>500</v>
      </c>
      <c r="C362" s="25">
        <v>20328</v>
      </c>
      <c r="D362" s="26">
        <v>2</v>
      </c>
      <c r="E362" s="26">
        <v>0.1</v>
      </c>
    </row>
    <row r="363" spans="1:5" x14ac:dyDescent="0.3">
      <c r="A363" s="24" t="s">
        <v>5</v>
      </c>
      <c r="B363" s="24" t="s">
        <v>501</v>
      </c>
      <c r="C363" s="25">
        <v>13046</v>
      </c>
      <c r="D363" s="26">
        <v>16</v>
      </c>
      <c r="E363" s="26">
        <v>1.2</v>
      </c>
    </row>
    <row r="364" spans="1:5" x14ac:dyDescent="0.3">
      <c r="A364" s="24" t="s">
        <v>5</v>
      </c>
      <c r="B364" s="24" t="s">
        <v>502</v>
      </c>
      <c r="C364" s="25">
        <v>47689</v>
      </c>
      <c r="D364" s="26">
        <v>59</v>
      </c>
      <c r="E364" s="26">
        <v>1.2</v>
      </c>
    </row>
    <row r="365" spans="1:5" x14ac:dyDescent="0.3">
      <c r="A365" s="24" t="s">
        <v>5</v>
      </c>
      <c r="B365" s="24" t="s">
        <v>503</v>
      </c>
      <c r="C365" s="25">
        <v>4381</v>
      </c>
      <c r="D365" s="26">
        <v>0</v>
      </c>
      <c r="E365" s="26">
        <v>0.1</v>
      </c>
    </row>
    <row r="366" spans="1:5" x14ac:dyDescent="0.3">
      <c r="A366" s="24" t="s">
        <v>5</v>
      </c>
      <c r="B366" s="24" t="s">
        <v>504</v>
      </c>
      <c r="C366" s="25">
        <v>20890</v>
      </c>
      <c r="D366" s="26">
        <v>25</v>
      </c>
      <c r="E366" s="26">
        <v>1.2</v>
      </c>
    </row>
    <row r="367" spans="1:5" x14ac:dyDescent="0.3">
      <c r="A367" s="24" t="s">
        <v>5</v>
      </c>
      <c r="B367" s="24" t="s">
        <v>505</v>
      </c>
      <c r="C367" s="25">
        <v>414240</v>
      </c>
      <c r="D367" s="26">
        <v>694</v>
      </c>
      <c r="E367" s="26">
        <v>1.7</v>
      </c>
    </row>
    <row r="368" spans="1:5" x14ac:dyDescent="0.3">
      <c r="A368" s="24" t="s">
        <v>5</v>
      </c>
      <c r="B368" s="24" t="s">
        <v>507</v>
      </c>
      <c r="C368" s="25">
        <v>6888</v>
      </c>
      <c r="D368" s="26">
        <v>1</v>
      </c>
      <c r="E368" s="26">
        <v>0.2</v>
      </c>
    </row>
    <row r="369" spans="1:5" x14ac:dyDescent="0.3">
      <c r="A369" s="24" t="s">
        <v>5</v>
      </c>
      <c r="B369" s="24" t="s">
        <v>508</v>
      </c>
      <c r="C369" s="25">
        <v>9066</v>
      </c>
      <c r="D369" s="26">
        <v>3</v>
      </c>
      <c r="E369" s="26">
        <v>0.3</v>
      </c>
    </row>
    <row r="370" spans="1:5" x14ac:dyDescent="0.3">
      <c r="A370" s="24" t="s">
        <v>5</v>
      </c>
      <c r="B370" s="24" t="s">
        <v>509</v>
      </c>
      <c r="C370" s="25">
        <v>2411</v>
      </c>
      <c r="D370" s="26">
        <v>0</v>
      </c>
      <c r="E370" s="26">
        <v>0</v>
      </c>
    </row>
    <row r="371" spans="1:5" x14ac:dyDescent="0.3">
      <c r="A371" s="24" t="s">
        <v>5</v>
      </c>
      <c r="B371" s="24" t="s">
        <v>512</v>
      </c>
      <c r="C371" s="25">
        <v>104108</v>
      </c>
      <c r="D371" s="26">
        <v>258</v>
      </c>
      <c r="E371" s="26">
        <v>2.5</v>
      </c>
    </row>
    <row r="372" spans="1:5" x14ac:dyDescent="0.3">
      <c r="A372" s="24" t="s">
        <v>5</v>
      </c>
      <c r="B372" s="24" t="s">
        <v>513</v>
      </c>
      <c r="C372" s="25">
        <v>27635</v>
      </c>
      <c r="D372" s="26">
        <v>5</v>
      </c>
      <c r="E372" s="26">
        <v>0.2</v>
      </c>
    </row>
    <row r="373" spans="1:5" x14ac:dyDescent="0.3">
      <c r="A373" s="24" t="s">
        <v>5</v>
      </c>
      <c r="B373" s="24" t="s">
        <v>514</v>
      </c>
      <c r="C373" s="25">
        <v>21891</v>
      </c>
      <c r="D373" s="26">
        <v>13</v>
      </c>
      <c r="E373" s="26">
        <v>0.6</v>
      </c>
    </row>
    <row r="374" spans="1:5" x14ac:dyDescent="0.3">
      <c r="A374" s="24" t="s">
        <v>5</v>
      </c>
      <c r="B374" s="24" t="s">
        <v>516</v>
      </c>
      <c r="C374" s="25">
        <v>35038</v>
      </c>
      <c r="D374" s="26">
        <v>8</v>
      </c>
      <c r="E374" s="26">
        <v>0.2</v>
      </c>
    </row>
    <row r="375" spans="1:5" x14ac:dyDescent="0.3">
      <c r="A375" s="24" t="s">
        <v>5</v>
      </c>
      <c r="B375" s="24" t="s">
        <v>517</v>
      </c>
      <c r="C375" s="25">
        <v>6303</v>
      </c>
      <c r="D375" s="26">
        <v>1</v>
      </c>
      <c r="E375" s="26">
        <v>0.2</v>
      </c>
    </row>
    <row r="376" spans="1:5" x14ac:dyDescent="0.3">
      <c r="A376" s="24" t="s">
        <v>5</v>
      </c>
      <c r="B376" s="24" t="s">
        <v>521</v>
      </c>
      <c r="C376" s="25">
        <v>25018</v>
      </c>
      <c r="D376" s="26">
        <v>11</v>
      </c>
      <c r="E376" s="26">
        <v>0.4</v>
      </c>
    </row>
    <row r="377" spans="1:5" x14ac:dyDescent="0.3">
      <c r="A377" s="24" t="s">
        <v>5</v>
      </c>
      <c r="B377" s="24" t="s">
        <v>524</v>
      </c>
      <c r="C377" s="25">
        <v>17438</v>
      </c>
      <c r="D377" s="26">
        <v>7</v>
      </c>
      <c r="E377" s="26">
        <v>0.4</v>
      </c>
    </row>
    <row r="378" spans="1:5" x14ac:dyDescent="0.3">
      <c r="A378" s="24" t="s">
        <v>5</v>
      </c>
      <c r="B378" s="24" t="s">
        <v>525</v>
      </c>
      <c r="C378" s="25">
        <v>111697</v>
      </c>
      <c r="D378" s="26">
        <v>206</v>
      </c>
      <c r="E378" s="26">
        <v>1.8</v>
      </c>
    </row>
    <row r="379" spans="1:5" x14ac:dyDescent="0.3">
      <c r="A379" s="24" t="s">
        <v>5</v>
      </c>
      <c r="B379" s="24" t="s">
        <v>527</v>
      </c>
      <c r="C379" s="25">
        <v>14598</v>
      </c>
      <c r="D379" s="26">
        <v>15</v>
      </c>
      <c r="E379" s="26">
        <v>1</v>
      </c>
    </row>
    <row r="380" spans="1:5" x14ac:dyDescent="0.3">
      <c r="A380" s="24" t="s">
        <v>5</v>
      </c>
      <c r="B380" s="24" t="s">
        <v>529</v>
      </c>
      <c r="C380" s="25">
        <v>16387</v>
      </c>
      <c r="D380" s="26">
        <v>4</v>
      </c>
      <c r="E380" s="26">
        <v>0.3</v>
      </c>
    </row>
    <row r="381" spans="1:5" x14ac:dyDescent="0.3">
      <c r="A381" s="24" t="s">
        <v>5</v>
      </c>
      <c r="B381" s="24" t="s">
        <v>530</v>
      </c>
      <c r="C381" s="25">
        <v>105552</v>
      </c>
      <c r="D381" s="26">
        <v>82</v>
      </c>
      <c r="E381" s="26">
        <v>0.8</v>
      </c>
    </row>
    <row r="382" spans="1:5" x14ac:dyDescent="0.3">
      <c r="A382" s="24" t="s">
        <v>5</v>
      </c>
      <c r="B382" s="24" t="s">
        <v>531</v>
      </c>
      <c r="C382" s="25">
        <v>26975</v>
      </c>
      <c r="D382" s="26">
        <v>1</v>
      </c>
      <c r="E382" s="26">
        <v>0</v>
      </c>
    </row>
    <row r="383" spans="1:5" x14ac:dyDescent="0.3">
      <c r="A383" s="24" t="s">
        <v>5</v>
      </c>
      <c r="B383" s="24" t="s">
        <v>533</v>
      </c>
      <c r="C383" s="25">
        <v>4571</v>
      </c>
      <c r="D383" s="26">
        <v>0</v>
      </c>
      <c r="E383" s="26">
        <v>0</v>
      </c>
    </row>
    <row r="384" spans="1:5" x14ac:dyDescent="0.3">
      <c r="A384" s="24" t="s">
        <v>5</v>
      </c>
      <c r="B384" s="24" t="s">
        <v>534</v>
      </c>
      <c r="C384" s="25">
        <v>1945</v>
      </c>
      <c r="D384" s="26">
        <v>0</v>
      </c>
      <c r="E384" s="26">
        <v>0.1</v>
      </c>
    </row>
    <row r="385" spans="1:5" x14ac:dyDescent="0.3">
      <c r="A385" s="24" t="s">
        <v>5</v>
      </c>
      <c r="B385" s="24" t="s">
        <v>536</v>
      </c>
      <c r="C385" s="25">
        <v>2555</v>
      </c>
      <c r="D385" s="26">
        <v>5</v>
      </c>
      <c r="E385" s="26">
        <v>1.9</v>
      </c>
    </row>
    <row r="386" spans="1:5" x14ac:dyDescent="0.3">
      <c r="A386" s="24" t="s">
        <v>5</v>
      </c>
      <c r="B386" s="24" t="s">
        <v>537</v>
      </c>
      <c r="C386" s="25">
        <v>39262</v>
      </c>
      <c r="D386" s="26">
        <v>72</v>
      </c>
      <c r="E386" s="26">
        <v>1.8</v>
      </c>
    </row>
    <row r="387" spans="1:5" x14ac:dyDescent="0.3">
      <c r="A387" s="24" t="s">
        <v>5</v>
      </c>
      <c r="B387" s="24" t="s">
        <v>538</v>
      </c>
      <c r="C387" s="25">
        <v>2027</v>
      </c>
      <c r="D387" s="26">
        <v>1</v>
      </c>
      <c r="E387" s="26">
        <v>0.6</v>
      </c>
    </row>
    <row r="388" spans="1:5" x14ac:dyDescent="0.3">
      <c r="A388" s="24" t="s">
        <v>5</v>
      </c>
      <c r="B388" s="24" t="s">
        <v>540</v>
      </c>
      <c r="C388" s="25">
        <v>4917</v>
      </c>
      <c r="D388" s="26">
        <v>0</v>
      </c>
      <c r="E388" s="26">
        <v>0.1</v>
      </c>
    </row>
    <row r="389" spans="1:5" x14ac:dyDescent="0.3">
      <c r="A389" s="24" t="s">
        <v>5</v>
      </c>
      <c r="B389" s="24" t="s">
        <v>542</v>
      </c>
      <c r="C389" s="25">
        <v>38724</v>
      </c>
      <c r="D389" s="26">
        <v>39</v>
      </c>
      <c r="E389" s="26">
        <v>1</v>
      </c>
    </row>
    <row r="390" spans="1:5" x14ac:dyDescent="0.3">
      <c r="A390" s="24" t="s">
        <v>5</v>
      </c>
      <c r="B390" s="24" t="s">
        <v>543</v>
      </c>
      <c r="C390" s="25">
        <v>32094</v>
      </c>
      <c r="D390" s="26">
        <v>27</v>
      </c>
      <c r="E390" s="26">
        <v>0.8</v>
      </c>
    </row>
    <row r="391" spans="1:5" x14ac:dyDescent="0.3">
      <c r="A391" s="24" t="s">
        <v>5</v>
      </c>
      <c r="B391" s="24" t="s">
        <v>544</v>
      </c>
      <c r="C391" s="25">
        <v>74824</v>
      </c>
      <c r="D391" s="26">
        <v>129</v>
      </c>
      <c r="E391" s="26">
        <v>1.7</v>
      </c>
    </row>
    <row r="392" spans="1:5" x14ac:dyDescent="0.3">
      <c r="A392" s="24" t="s">
        <v>5</v>
      </c>
      <c r="B392" s="24" t="s">
        <v>547</v>
      </c>
      <c r="C392" s="25">
        <v>17334</v>
      </c>
      <c r="D392" s="26">
        <v>1</v>
      </c>
      <c r="E392" s="26">
        <v>0.1</v>
      </c>
    </row>
    <row r="393" spans="1:5" x14ac:dyDescent="0.3">
      <c r="A393" s="24" t="s">
        <v>5</v>
      </c>
      <c r="B393" s="24" t="s">
        <v>548</v>
      </c>
      <c r="C393" s="25">
        <v>4224</v>
      </c>
      <c r="D393" s="26">
        <v>0</v>
      </c>
      <c r="E393" s="26">
        <v>0.1</v>
      </c>
    </row>
    <row r="394" spans="1:5" x14ac:dyDescent="0.3">
      <c r="A394" s="24" t="s">
        <v>5</v>
      </c>
      <c r="B394" s="24" t="s">
        <v>549</v>
      </c>
      <c r="C394" s="25">
        <v>8142</v>
      </c>
      <c r="D394" s="26">
        <v>10</v>
      </c>
      <c r="E394" s="26">
        <v>1.2</v>
      </c>
    </row>
    <row r="395" spans="1:5" x14ac:dyDescent="0.3">
      <c r="A395" s="24" t="s">
        <v>5</v>
      </c>
      <c r="B395" s="24" t="s">
        <v>551</v>
      </c>
      <c r="C395" s="25">
        <v>1474</v>
      </c>
      <c r="D395" s="26">
        <v>1</v>
      </c>
      <c r="E395" s="26">
        <v>0.5</v>
      </c>
    </row>
    <row r="396" spans="1:5" x14ac:dyDescent="0.3">
      <c r="A396" s="24" t="s">
        <v>5</v>
      </c>
      <c r="B396" s="24" t="s">
        <v>552</v>
      </c>
      <c r="C396" s="25">
        <v>5707</v>
      </c>
      <c r="D396" s="26">
        <v>8</v>
      </c>
      <c r="E396" s="26">
        <v>1.5</v>
      </c>
    </row>
    <row r="397" spans="1:5" x14ac:dyDescent="0.3">
      <c r="A397" s="24" t="s">
        <v>5</v>
      </c>
      <c r="B397" s="24" t="s">
        <v>554</v>
      </c>
      <c r="C397" s="25">
        <v>13920</v>
      </c>
      <c r="D397" s="26">
        <v>0</v>
      </c>
      <c r="E397" s="26">
        <v>0</v>
      </c>
    </row>
    <row r="398" spans="1:5" x14ac:dyDescent="0.3">
      <c r="A398" s="24" t="s">
        <v>5</v>
      </c>
      <c r="B398" s="24" t="s">
        <v>555</v>
      </c>
      <c r="C398" s="25">
        <v>94017</v>
      </c>
      <c r="D398" s="26">
        <v>5</v>
      </c>
      <c r="E398" s="26">
        <v>0.1</v>
      </c>
    </row>
    <row r="399" spans="1:5" x14ac:dyDescent="0.3">
      <c r="A399" s="24" t="s">
        <v>5</v>
      </c>
      <c r="B399" s="24" t="s">
        <v>556</v>
      </c>
      <c r="C399" s="25">
        <v>97139</v>
      </c>
      <c r="D399" s="26">
        <v>168</v>
      </c>
      <c r="E399" s="26">
        <v>1.7</v>
      </c>
    </row>
    <row r="400" spans="1:5" x14ac:dyDescent="0.3">
      <c r="A400" s="24" t="s">
        <v>5</v>
      </c>
      <c r="B400" s="24" t="s">
        <v>557</v>
      </c>
      <c r="C400" s="25">
        <v>21723</v>
      </c>
      <c r="D400" s="26">
        <v>17</v>
      </c>
      <c r="E400" s="26">
        <v>0.8</v>
      </c>
    </row>
    <row r="401" spans="1:5" x14ac:dyDescent="0.3">
      <c r="A401" s="24" t="s">
        <v>5</v>
      </c>
      <c r="B401" s="24" t="s">
        <v>558</v>
      </c>
      <c r="C401" s="25">
        <v>20445</v>
      </c>
      <c r="D401" s="26">
        <v>5</v>
      </c>
      <c r="E401" s="26">
        <v>0.2</v>
      </c>
    </row>
    <row r="402" spans="1:5" x14ac:dyDescent="0.3">
      <c r="A402" s="24" t="s">
        <v>5</v>
      </c>
      <c r="B402" s="24" t="s">
        <v>559</v>
      </c>
      <c r="C402" s="25">
        <v>24107</v>
      </c>
      <c r="D402" s="26">
        <v>9</v>
      </c>
      <c r="E402" s="26">
        <v>0.4</v>
      </c>
    </row>
    <row r="403" spans="1:5" x14ac:dyDescent="0.3">
      <c r="A403" s="24" t="s">
        <v>5</v>
      </c>
      <c r="B403" s="24" t="s">
        <v>560</v>
      </c>
      <c r="C403" s="25">
        <v>1600</v>
      </c>
      <c r="D403" s="26">
        <v>3</v>
      </c>
      <c r="E403" s="26">
        <v>1.7</v>
      </c>
    </row>
    <row r="404" spans="1:5" x14ac:dyDescent="0.3">
      <c r="A404" s="24" t="s">
        <v>5</v>
      </c>
      <c r="B404" s="24" t="s">
        <v>561</v>
      </c>
      <c r="C404" s="25">
        <v>15515</v>
      </c>
      <c r="D404" s="26">
        <v>7</v>
      </c>
      <c r="E404" s="26">
        <v>0.5</v>
      </c>
    </row>
    <row r="405" spans="1:5" x14ac:dyDescent="0.3">
      <c r="A405" s="24" t="s">
        <v>5</v>
      </c>
      <c r="B405" s="24" t="s">
        <v>562</v>
      </c>
      <c r="C405" s="25">
        <v>8473</v>
      </c>
      <c r="D405" s="26">
        <v>1</v>
      </c>
      <c r="E405" s="26">
        <v>0.1</v>
      </c>
    </row>
    <row r="406" spans="1:5" x14ac:dyDescent="0.3">
      <c r="A406" s="24" t="s">
        <v>5</v>
      </c>
      <c r="B406" s="24" t="s">
        <v>564</v>
      </c>
      <c r="C406" s="25">
        <v>111939</v>
      </c>
      <c r="D406" s="26">
        <v>230</v>
      </c>
      <c r="E406" s="26">
        <v>2.1</v>
      </c>
    </row>
    <row r="407" spans="1:5" x14ac:dyDescent="0.3">
      <c r="A407" s="24" t="s">
        <v>5</v>
      </c>
      <c r="B407" s="24" t="s">
        <v>566</v>
      </c>
      <c r="C407" s="25">
        <v>159235</v>
      </c>
      <c r="D407" s="26">
        <v>303</v>
      </c>
      <c r="E407" s="26">
        <v>1.9</v>
      </c>
    </row>
    <row r="408" spans="1:5" x14ac:dyDescent="0.3">
      <c r="A408" s="24" t="s">
        <v>5</v>
      </c>
      <c r="B408" s="24" t="s">
        <v>567</v>
      </c>
      <c r="C408" s="25">
        <v>89826</v>
      </c>
      <c r="D408" s="26">
        <v>116</v>
      </c>
      <c r="E408" s="26">
        <v>1.3</v>
      </c>
    </row>
    <row r="409" spans="1:5" x14ac:dyDescent="0.3">
      <c r="A409" s="24" t="s">
        <v>5</v>
      </c>
      <c r="B409" s="24" t="s">
        <v>568</v>
      </c>
      <c r="C409" s="25">
        <v>5576</v>
      </c>
      <c r="D409" s="26">
        <v>5</v>
      </c>
      <c r="E409" s="26">
        <v>0.8</v>
      </c>
    </row>
    <row r="410" spans="1:5" x14ac:dyDescent="0.3">
      <c r="A410" s="24" t="s">
        <v>5</v>
      </c>
      <c r="B410" s="24" t="s">
        <v>569</v>
      </c>
      <c r="C410" s="25">
        <v>8659</v>
      </c>
      <c r="D410" s="26">
        <v>8</v>
      </c>
      <c r="E410" s="26">
        <v>1</v>
      </c>
    </row>
    <row r="411" spans="1:5" x14ac:dyDescent="0.3">
      <c r="A411" s="24" t="s">
        <v>5</v>
      </c>
      <c r="B411" s="24" t="s">
        <v>570</v>
      </c>
      <c r="C411" s="25">
        <v>4389</v>
      </c>
      <c r="D411" s="26">
        <v>0</v>
      </c>
      <c r="E411" s="26">
        <v>0.1</v>
      </c>
    </row>
    <row r="412" spans="1:5" x14ac:dyDescent="0.3">
      <c r="A412" s="24" t="s">
        <v>5</v>
      </c>
      <c r="B412" s="24" t="s">
        <v>572</v>
      </c>
      <c r="C412" s="25">
        <v>17446</v>
      </c>
      <c r="D412" s="26">
        <v>40</v>
      </c>
      <c r="E412" s="26">
        <v>2.2999999999999998</v>
      </c>
    </row>
    <row r="413" spans="1:5" x14ac:dyDescent="0.3">
      <c r="A413" s="24" t="s">
        <v>5</v>
      </c>
      <c r="B413" s="24" t="s">
        <v>573</v>
      </c>
      <c r="C413" s="25">
        <v>24410</v>
      </c>
      <c r="D413" s="26">
        <v>6</v>
      </c>
      <c r="E413" s="26">
        <v>0.2</v>
      </c>
    </row>
    <row r="414" spans="1:5" x14ac:dyDescent="0.3">
      <c r="A414" s="24" t="s">
        <v>5</v>
      </c>
      <c r="B414" s="24" t="s">
        <v>575</v>
      </c>
      <c r="C414" s="25">
        <v>3311</v>
      </c>
      <c r="D414" s="26">
        <v>2</v>
      </c>
      <c r="E414" s="26">
        <v>0.7</v>
      </c>
    </row>
    <row r="415" spans="1:5" x14ac:dyDescent="0.3">
      <c r="A415" s="24" t="s">
        <v>5</v>
      </c>
      <c r="B415" s="24" t="s">
        <v>576</v>
      </c>
      <c r="C415" s="25">
        <v>4112</v>
      </c>
      <c r="D415" s="26">
        <v>1</v>
      </c>
      <c r="E415" s="26">
        <v>0.1</v>
      </c>
    </row>
    <row r="416" spans="1:5" x14ac:dyDescent="0.3">
      <c r="A416" s="24" t="s">
        <v>5</v>
      </c>
      <c r="B416" s="24" t="s">
        <v>577</v>
      </c>
      <c r="C416" s="25">
        <v>2757</v>
      </c>
      <c r="D416" s="26">
        <v>0</v>
      </c>
      <c r="E416" s="26">
        <v>0</v>
      </c>
    </row>
    <row r="417" spans="1:5" x14ac:dyDescent="0.3">
      <c r="A417" s="24" t="s">
        <v>5</v>
      </c>
      <c r="B417" s="24" t="s">
        <v>578</v>
      </c>
      <c r="C417" s="25">
        <v>10760</v>
      </c>
      <c r="D417" s="26">
        <v>7</v>
      </c>
      <c r="E417" s="26">
        <v>0.6</v>
      </c>
    </row>
    <row r="418" spans="1:5" x14ac:dyDescent="0.3">
      <c r="A418" s="24" t="s">
        <v>5</v>
      </c>
      <c r="B418" s="24" t="s">
        <v>580</v>
      </c>
      <c r="C418" s="25">
        <v>3344</v>
      </c>
      <c r="D418" s="26">
        <v>0</v>
      </c>
      <c r="E418" s="26">
        <v>0</v>
      </c>
    </row>
    <row r="419" spans="1:5" x14ac:dyDescent="0.3">
      <c r="A419" s="24" t="s">
        <v>5</v>
      </c>
      <c r="B419" s="24" t="s">
        <v>581</v>
      </c>
      <c r="C419" s="25">
        <v>62580</v>
      </c>
      <c r="D419" s="26">
        <v>64</v>
      </c>
      <c r="E419" s="26">
        <v>1</v>
      </c>
    </row>
    <row r="420" spans="1:5" x14ac:dyDescent="0.3">
      <c r="A420" s="24" t="s">
        <v>5</v>
      </c>
      <c r="B420" s="24" t="s">
        <v>582</v>
      </c>
      <c r="C420" s="25">
        <v>1810</v>
      </c>
      <c r="D420" s="26">
        <v>0</v>
      </c>
      <c r="E420" s="26">
        <v>0.2</v>
      </c>
    </row>
    <row r="421" spans="1:5" x14ac:dyDescent="0.3">
      <c r="A421" s="24" t="s">
        <v>5</v>
      </c>
      <c r="B421" s="24" t="s">
        <v>583</v>
      </c>
      <c r="C421" s="25">
        <v>3351</v>
      </c>
      <c r="D421" s="26">
        <v>5</v>
      </c>
      <c r="E421" s="26">
        <v>1.6</v>
      </c>
    </row>
    <row r="422" spans="1:5" x14ac:dyDescent="0.3">
      <c r="A422" s="24" t="s">
        <v>5</v>
      </c>
      <c r="B422" s="24" t="s">
        <v>584</v>
      </c>
      <c r="C422" s="25">
        <v>4155</v>
      </c>
      <c r="D422" s="26">
        <v>8</v>
      </c>
      <c r="E422" s="26">
        <v>2</v>
      </c>
    </row>
    <row r="423" spans="1:5" x14ac:dyDescent="0.3">
      <c r="A423" s="24" t="s">
        <v>5</v>
      </c>
      <c r="B423" s="24" t="s">
        <v>585</v>
      </c>
      <c r="C423" s="25">
        <v>12268</v>
      </c>
      <c r="D423" s="26">
        <v>0</v>
      </c>
      <c r="E423" s="26">
        <v>0</v>
      </c>
    </row>
    <row r="424" spans="1:5" x14ac:dyDescent="0.3">
      <c r="A424" s="24" t="s">
        <v>5</v>
      </c>
      <c r="B424" s="24" t="s">
        <v>586</v>
      </c>
      <c r="C424" s="25">
        <v>17151</v>
      </c>
      <c r="D424" s="26">
        <v>3</v>
      </c>
      <c r="E424" s="26">
        <v>0.2</v>
      </c>
    </row>
    <row r="425" spans="1:5" x14ac:dyDescent="0.3">
      <c r="A425" s="24" t="s">
        <v>5</v>
      </c>
      <c r="B425" s="24" t="s">
        <v>587</v>
      </c>
      <c r="C425" s="25">
        <v>21384</v>
      </c>
      <c r="D425" s="26">
        <v>1</v>
      </c>
      <c r="E425" s="26">
        <v>0.1</v>
      </c>
    </row>
    <row r="426" spans="1:5" x14ac:dyDescent="0.3">
      <c r="A426" s="24" t="s">
        <v>5</v>
      </c>
      <c r="B426" s="24" t="s">
        <v>588</v>
      </c>
      <c r="C426" s="25">
        <v>6553</v>
      </c>
      <c r="D426" s="26">
        <v>0</v>
      </c>
      <c r="E426" s="26">
        <v>0</v>
      </c>
    </row>
    <row r="427" spans="1:5" x14ac:dyDescent="0.3">
      <c r="A427" s="24" t="s">
        <v>5</v>
      </c>
      <c r="B427" s="24" t="s">
        <v>589</v>
      </c>
      <c r="C427" s="25">
        <v>3570</v>
      </c>
      <c r="D427" s="26">
        <v>0</v>
      </c>
      <c r="E427" s="26">
        <v>0.1</v>
      </c>
    </row>
    <row r="428" spans="1:5" x14ac:dyDescent="0.3">
      <c r="A428" s="24" t="s">
        <v>5</v>
      </c>
      <c r="B428" s="24" t="s">
        <v>591</v>
      </c>
      <c r="C428" s="25">
        <v>8529</v>
      </c>
      <c r="D428" s="26">
        <v>1</v>
      </c>
      <c r="E428" s="26">
        <v>0.1</v>
      </c>
    </row>
    <row r="429" spans="1:5" x14ac:dyDescent="0.3">
      <c r="A429" s="24" t="s">
        <v>5</v>
      </c>
      <c r="B429" s="24" t="s">
        <v>593</v>
      </c>
      <c r="C429" s="25">
        <v>4604</v>
      </c>
      <c r="D429" s="26">
        <v>3</v>
      </c>
      <c r="E429" s="26">
        <v>0.6</v>
      </c>
    </row>
    <row r="430" spans="1:5" x14ac:dyDescent="0.3">
      <c r="A430" s="24" t="s">
        <v>5</v>
      </c>
      <c r="B430" s="24" t="s">
        <v>594</v>
      </c>
      <c r="C430" s="25">
        <v>5019</v>
      </c>
      <c r="D430" s="26">
        <v>1</v>
      </c>
      <c r="E430" s="26">
        <v>0.1</v>
      </c>
    </row>
    <row r="431" spans="1:5" x14ac:dyDescent="0.3">
      <c r="A431" s="24" t="s">
        <v>5</v>
      </c>
      <c r="B431" s="24" t="s">
        <v>595</v>
      </c>
      <c r="C431" s="25">
        <v>8563</v>
      </c>
      <c r="D431" s="26">
        <v>3</v>
      </c>
      <c r="E431" s="26">
        <v>0.4</v>
      </c>
    </row>
    <row r="432" spans="1:5" x14ac:dyDescent="0.3">
      <c r="A432" s="24" t="s">
        <v>5</v>
      </c>
      <c r="B432" s="24" t="s">
        <v>596</v>
      </c>
      <c r="C432" s="25">
        <v>4706</v>
      </c>
      <c r="D432" s="26">
        <v>7</v>
      </c>
      <c r="E432" s="26">
        <v>1.4</v>
      </c>
    </row>
    <row r="433" spans="1:5" x14ac:dyDescent="0.3">
      <c r="A433" s="24" t="s">
        <v>5</v>
      </c>
      <c r="B433" s="24" t="s">
        <v>598</v>
      </c>
      <c r="C433" s="25">
        <v>6700</v>
      </c>
      <c r="D433" s="26">
        <v>3</v>
      </c>
      <c r="E433" s="26">
        <v>0.4</v>
      </c>
    </row>
    <row r="434" spans="1:5" x14ac:dyDescent="0.3">
      <c r="A434" s="24" t="s">
        <v>5</v>
      </c>
      <c r="B434" s="24" t="s">
        <v>599</v>
      </c>
      <c r="C434" s="25">
        <v>5537</v>
      </c>
      <c r="D434" s="26">
        <v>9</v>
      </c>
      <c r="E434" s="26">
        <v>1.6</v>
      </c>
    </row>
    <row r="435" spans="1:5" x14ac:dyDescent="0.3">
      <c r="A435" s="24" t="s">
        <v>5</v>
      </c>
      <c r="B435" s="24" t="s">
        <v>600</v>
      </c>
      <c r="C435" s="25">
        <v>17018</v>
      </c>
      <c r="D435" s="26">
        <v>4</v>
      </c>
      <c r="E435" s="26">
        <v>0.2</v>
      </c>
    </row>
    <row r="436" spans="1:5" x14ac:dyDescent="0.3">
      <c r="A436" s="24" t="s">
        <v>5</v>
      </c>
      <c r="B436" s="24" t="s">
        <v>602</v>
      </c>
      <c r="C436" s="25">
        <v>9120</v>
      </c>
      <c r="D436" s="26">
        <v>3</v>
      </c>
      <c r="E436" s="26">
        <v>0.3</v>
      </c>
    </row>
    <row r="437" spans="1:5" x14ac:dyDescent="0.3">
      <c r="A437" s="24" t="s">
        <v>5</v>
      </c>
      <c r="B437" s="24" t="s">
        <v>603</v>
      </c>
      <c r="C437" s="25">
        <v>11077</v>
      </c>
      <c r="D437" s="26">
        <v>3</v>
      </c>
      <c r="E437" s="26">
        <v>0.3</v>
      </c>
    </row>
    <row r="438" spans="1:5" x14ac:dyDescent="0.3">
      <c r="A438" s="24" t="s">
        <v>5</v>
      </c>
      <c r="B438" s="24" t="s">
        <v>604</v>
      </c>
      <c r="C438" s="25">
        <v>55606</v>
      </c>
      <c r="D438" s="26">
        <v>81</v>
      </c>
      <c r="E438" s="26">
        <v>1.5</v>
      </c>
    </row>
    <row r="439" spans="1:5" x14ac:dyDescent="0.3">
      <c r="A439" s="24" t="s">
        <v>5</v>
      </c>
      <c r="B439" s="24" t="s">
        <v>605</v>
      </c>
      <c r="C439" s="25">
        <v>11610</v>
      </c>
      <c r="D439" s="26">
        <v>0</v>
      </c>
      <c r="E439" s="26">
        <v>0</v>
      </c>
    </row>
    <row r="440" spans="1:5" x14ac:dyDescent="0.3">
      <c r="A440" s="24" t="s">
        <v>5</v>
      </c>
      <c r="B440" s="24" t="s">
        <v>606</v>
      </c>
      <c r="C440" s="25">
        <v>26685</v>
      </c>
      <c r="D440" s="26">
        <v>17</v>
      </c>
      <c r="E440" s="26">
        <v>0.6</v>
      </c>
    </row>
    <row r="441" spans="1:5" x14ac:dyDescent="0.3">
      <c r="A441" s="24" t="s">
        <v>5</v>
      </c>
      <c r="B441" s="24" t="s">
        <v>607</v>
      </c>
      <c r="C441" s="25">
        <v>36062</v>
      </c>
      <c r="D441" s="26">
        <v>112</v>
      </c>
      <c r="E441" s="26">
        <v>3.1</v>
      </c>
    </row>
    <row r="442" spans="1:5" x14ac:dyDescent="0.3">
      <c r="A442" s="24" t="s">
        <v>5</v>
      </c>
      <c r="B442" s="24" t="s">
        <v>609</v>
      </c>
      <c r="C442" s="25">
        <v>16388</v>
      </c>
      <c r="D442" s="26">
        <v>32</v>
      </c>
      <c r="E442" s="26">
        <v>1.9</v>
      </c>
    </row>
    <row r="443" spans="1:5" x14ac:dyDescent="0.3">
      <c r="A443" s="24" t="s">
        <v>5</v>
      </c>
      <c r="B443" s="24" t="s">
        <v>610</v>
      </c>
      <c r="C443" s="25">
        <v>163742</v>
      </c>
      <c r="D443" s="26">
        <v>198</v>
      </c>
      <c r="E443" s="26">
        <v>1.2</v>
      </c>
    </row>
    <row r="444" spans="1:5" x14ac:dyDescent="0.3">
      <c r="A444" s="24" t="s">
        <v>5</v>
      </c>
      <c r="B444" s="24" t="s">
        <v>611</v>
      </c>
      <c r="C444" s="25">
        <v>8350</v>
      </c>
      <c r="D444" s="26">
        <v>0</v>
      </c>
      <c r="E444" s="26">
        <v>0</v>
      </c>
    </row>
    <row r="445" spans="1:5" x14ac:dyDescent="0.3">
      <c r="A445" s="24" t="s">
        <v>5</v>
      </c>
      <c r="B445" s="24" t="s">
        <v>612</v>
      </c>
      <c r="C445" s="25">
        <v>31047</v>
      </c>
      <c r="D445" s="26">
        <v>36</v>
      </c>
      <c r="E445" s="26">
        <v>1.1000000000000001</v>
      </c>
    </row>
    <row r="446" spans="1:5" x14ac:dyDescent="0.3">
      <c r="A446" s="24" t="s">
        <v>5</v>
      </c>
      <c r="B446" s="24" t="s">
        <v>613</v>
      </c>
      <c r="C446" s="25">
        <v>57776</v>
      </c>
      <c r="D446" s="26">
        <v>175</v>
      </c>
      <c r="E446" s="26">
        <v>3</v>
      </c>
    </row>
    <row r="447" spans="1:5" x14ac:dyDescent="0.3">
      <c r="A447" s="24" t="s">
        <v>5</v>
      </c>
      <c r="B447" s="24" t="s">
        <v>614</v>
      </c>
      <c r="C447" s="25">
        <v>3747</v>
      </c>
      <c r="D447" s="26">
        <v>2</v>
      </c>
      <c r="E447" s="26">
        <v>0.5</v>
      </c>
    </row>
    <row r="448" spans="1:5" x14ac:dyDescent="0.3">
      <c r="A448" s="24" t="s">
        <v>5</v>
      </c>
      <c r="B448" s="24" t="s">
        <v>615</v>
      </c>
      <c r="C448" s="25">
        <v>10883</v>
      </c>
      <c r="D448" s="26">
        <v>6</v>
      </c>
      <c r="E448" s="26">
        <v>0.6</v>
      </c>
    </row>
    <row r="449" spans="1:5" x14ac:dyDescent="0.3">
      <c r="A449" s="24" t="s">
        <v>5</v>
      </c>
      <c r="B449" s="24" t="s">
        <v>616</v>
      </c>
      <c r="C449" s="25">
        <v>37438</v>
      </c>
      <c r="D449" s="26">
        <v>1</v>
      </c>
      <c r="E449" s="26">
        <v>0</v>
      </c>
    </row>
    <row r="450" spans="1:5" x14ac:dyDescent="0.3">
      <c r="A450" s="24" t="s">
        <v>5</v>
      </c>
      <c r="B450" s="24" t="s">
        <v>617</v>
      </c>
      <c r="C450" s="25">
        <v>10569</v>
      </c>
      <c r="D450" s="26">
        <v>0</v>
      </c>
      <c r="E450" s="26">
        <v>0</v>
      </c>
    </row>
    <row r="451" spans="1:5" x14ac:dyDescent="0.3">
      <c r="A451" s="24" t="s">
        <v>5</v>
      </c>
      <c r="B451" s="24" t="s">
        <v>619</v>
      </c>
      <c r="C451" s="25">
        <v>152212</v>
      </c>
      <c r="D451" s="26">
        <v>224</v>
      </c>
      <c r="E451" s="26">
        <v>1.5</v>
      </c>
    </row>
    <row r="452" spans="1:5" x14ac:dyDescent="0.3">
      <c r="A452" s="24" t="s">
        <v>5</v>
      </c>
      <c r="B452" s="24" t="s">
        <v>620</v>
      </c>
      <c r="C452" s="25">
        <v>6566</v>
      </c>
      <c r="D452" s="26">
        <v>3</v>
      </c>
      <c r="E452" s="26">
        <v>0.5</v>
      </c>
    </row>
    <row r="453" spans="1:5" x14ac:dyDescent="0.3">
      <c r="A453" s="24" t="s">
        <v>5</v>
      </c>
      <c r="B453" s="24" t="s">
        <v>621</v>
      </c>
      <c r="C453" s="25">
        <v>9048</v>
      </c>
      <c r="D453" s="26">
        <v>6</v>
      </c>
      <c r="E453" s="26">
        <v>0.6</v>
      </c>
    </row>
    <row r="454" spans="1:5" x14ac:dyDescent="0.3">
      <c r="A454" s="24" t="s">
        <v>5</v>
      </c>
      <c r="B454" s="24" t="s">
        <v>622</v>
      </c>
      <c r="C454" s="25">
        <v>28342</v>
      </c>
      <c r="D454" s="26">
        <v>10</v>
      </c>
      <c r="E454" s="26">
        <v>0.4</v>
      </c>
    </row>
    <row r="455" spans="1:5" x14ac:dyDescent="0.3">
      <c r="A455" s="24" t="s">
        <v>5</v>
      </c>
      <c r="B455" s="24" t="s">
        <v>623</v>
      </c>
      <c r="C455" s="25">
        <v>8406</v>
      </c>
      <c r="D455" s="26">
        <v>0</v>
      </c>
      <c r="E455" s="26">
        <v>0</v>
      </c>
    </row>
    <row r="456" spans="1:5" x14ac:dyDescent="0.3">
      <c r="A456" s="24" t="s">
        <v>5</v>
      </c>
      <c r="B456" s="24" t="s">
        <v>624</v>
      </c>
      <c r="C456" s="25">
        <v>3559</v>
      </c>
      <c r="D456" s="26">
        <v>16</v>
      </c>
      <c r="E456" s="26">
        <v>4.4000000000000004</v>
      </c>
    </row>
    <row r="457" spans="1:5" x14ac:dyDescent="0.3">
      <c r="A457" s="24" t="s">
        <v>5</v>
      </c>
      <c r="B457" s="24" t="s">
        <v>625</v>
      </c>
      <c r="C457" s="25">
        <v>4850</v>
      </c>
      <c r="D457" s="26">
        <v>1</v>
      </c>
      <c r="E457" s="26">
        <v>0.1</v>
      </c>
    </row>
    <row r="458" spans="1:5" x14ac:dyDescent="0.3">
      <c r="A458" s="24" t="s">
        <v>5</v>
      </c>
      <c r="B458" s="24" t="s">
        <v>626</v>
      </c>
      <c r="C458" s="25">
        <v>3465</v>
      </c>
      <c r="D458" s="26">
        <v>4</v>
      </c>
      <c r="E458" s="26">
        <v>1.2</v>
      </c>
    </row>
    <row r="459" spans="1:5" x14ac:dyDescent="0.3">
      <c r="A459" s="24" t="s">
        <v>5</v>
      </c>
      <c r="B459" s="24" t="s">
        <v>628</v>
      </c>
      <c r="C459" s="25">
        <v>18765</v>
      </c>
      <c r="D459" s="26">
        <v>4</v>
      </c>
      <c r="E459" s="26">
        <v>0.2</v>
      </c>
    </row>
    <row r="460" spans="1:5" x14ac:dyDescent="0.3">
      <c r="A460" s="24" t="s">
        <v>5</v>
      </c>
      <c r="B460" s="24" t="s">
        <v>629</v>
      </c>
      <c r="C460" s="25">
        <v>8397</v>
      </c>
      <c r="D460" s="26">
        <v>4</v>
      </c>
      <c r="E460" s="26">
        <v>0.5</v>
      </c>
    </row>
    <row r="461" spans="1:5" x14ac:dyDescent="0.3">
      <c r="A461" s="24" t="s">
        <v>5</v>
      </c>
      <c r="B461" s="24" t="s">
        <v>631</v>
      </c>
      <c r="C461" s="25">
        <v>3179</v>
      </c>
      <c r="D461" s="26">
        <v>8</v>
      </c>
      <c r="E461" s="26">
        <v>2.6</v>
      </c>
    </row>
    <row r="462" spans="1:5" x14ac:dyDescent="0.3">
      <c r="A462" s="24" t="s">
        <v>5</v>
      </c>
      <c r="B462" s="24" t="s">
        <v>633</v>
      </c>
      <c r="C462" s="25">
        <v>16279</v>
      </c>
      <c r="D462" s="26">
        <v>4</v>
      </c>
      <c r="E462" s="26">
        <v>0.3</v>
      </c>
    </row>
    <row r="463" spans="1:5" x14ac:dyDescent="0.3">
      <c r="A463" s="24" t="s">
        <v>5</v>
      </c>
      <c r="B463" s="24" t="s">
        <v>634</v>
      </c>
      <c r="C463" s="25">
        <v>23423</v>
      </c>
      <c r="D463" s="26">
        <v>35</v>
      </c>
      <c r="E463" s="26">
        <v>1.5</v>
      </c>
    </row>
    <row r="464" spans="1:5" x14ac:dyDescent="0.3">
      <c r="A464" s="24" t="s">
        <v>5</v>
      </c>
      <c r="B464" s="24" t="s">
        <v>635</v>
      </c>
      <c r="C464" s="25">
        <v>11007</v>
      </c>
      <c r="D464" s="26">
        <v>12</v>
      </c>
      <c r="E464" s="26">
        <v>1.1000000000000001</v>
      </c>
    </row>
    <row r="465" spans="1:5" x14ac:dyDescent="0.3">
      <c r="A465" s="24" t="s">
        <v>5</v>
      </c>
      <c r="B465" s="24" t="s">
        <v>637</v>
      </c>
      <c r="C465" s="25">
        <v>11230</v>
      </c>
      <c r="D465" s="26">
        <v>7</v>
      </c>
      <c r="E465" s="26">
        <v>0.7</v>
      </c>
    </row>
    <row r="466" spans="1:5" x14ac:dyDescent="0.3">
      <c r="A466" s="24" t="s">
        <v>5</v>
      </c>
      <c r="B466" s="24" t="s">
        <v>638</v>
      </c>
      <c r="C466" s="25">
        <v>17226</v>
      </c>
      <c r="D466" s="26">
        <v>16</v>
      </c>
      <c r="E466" s="26">
        <v>1</v>
      </c>
    </row>
    <row r="467" spans="1:5" x14ac:dyDescent="0.3">
      <c r="A467" s="24" t="s">
        <v>5</v>
      </c>
      <c r="B467" s="24" t="s">
        <v>639</v>
      </c>
      <c r="C467" s="25">
        <v>4548</v>
      </c>
      <c r="D467" s="26">
        <v>6</v>
      </c>
      <c r="E467" s="26">
        <v>1.4</v>
      </c>
    </row>
    <row r="468" spans="1:5" x14ac:dyDescent="0.3">
      <c r="A468" s="24" t="s">
        <v>5</v>
      </c>
      <c r="B468" s="24" t="s">
        <v>642</v>
      </c>
      <c r="C468" s="25">
        <v>329794</v>
      </c>
      <c r="D468" s="26">
        <v>98</v>
      </c>
      <c r="E468" s="26">
        <v>0.3</v>
      </c>
    </row>
    <row r="469" spans="1:5" x14ac:dyDescent="0.3">
      <c r="A469" s="24" t="s">
        <v>5</v>
      </c>
      <c r="B469" s="24" t="s">
        <v>643</v>
      </c>
      <c r="C469" s="25">
        <v>4080</v>
      </c>
      <c r="D469" s="26">
        <v>1</v>
      </c>
      <c r="E469" s="26">
        <v>0.1</v>
      </c>
    </row>
    <row r="470" spans="1:5" x14ac:dyDescent="0.3">
      <c r="A470" s="24" t="s">
        <v>5</v>
      </c>
      <c r="B470" s="24" t="s">
        <v>644</v>
      </c>
      <c r="C470" s="25">
        <v>10261</v>
      </c>
      <c r="D470" s="26">
        <v>2</v>
      </c>
      <c r="E470" s="26">
        <v>0.2</v>
      </c>
    </row>
    <row r="471" spans="1:5" x14ac:dyDescent="0.3">
      <c r="A471" s="24" t="s">
        <v>5</v>
      </c>
      <c r="B471" s="24" t="s">
        <v>645</v>
      </c>
      <c r="C471" s="25">
        <v>12789</v>
      </c>
      <c r="D471" s="26">
        <v>6</v>
      </c>
      <c r="E471" s="26">
        <v>0.4</v>
      </c>
    </row>
    <row r="472" spans="1:5" x14ac:dyDescent="0.3">
      <c r="A472" s="24" t="s">
        <v>5</v>
      </c>
      <c r="B472" s="24" t="s">
        <v>649</v>
      </c>
      <c r="C472" s="25">
        <v>5568</v>
      </c>
      <c r="D472" s="26">
        <v>1</v>
      </c>
      <c r="E472" s="26">
        <v>0.2</v>
      </c>
    </row>
    <row r="473" spans="1:5" x14ac:dyDescent="0.3">
      <c r="A473" s="24" t="s">
        <v>5</v>
      </c>
      <c r="B473" s="24" t="s">
        <v>650</v>
      </c>
      <c r="C473" s="25">
        <v>8518</v>
      </c>
      <c r="D473" s="26">
        <v>1</v>
      </c>
      <c r="E473" s="26">
        <v>0.1</v>
      </c>
    </row>
    <row r="474" spans="1:5" x14ac:dyDescent="0.3">
      <c r="A474" s="24" t="s">
        <v>5</v>
      </c>
      <c r="B474" s="24" t="s">
        <v>651</v>
      </c>
      <c r="C474" s="25">
        <v>14532</v>
      </c>
      <c r="D474" s="26">
        <v>7</v>
      </c>
      <c r="E474" s="26">
        <v>0.5</v>
      </c>
    </row>
    <row r="475" spans="1:5" x14ac:dyDescent="0.3">
      <c r="A475" s="24" t="s">
        <v>5</v>
      </c>
      <c r="B475" s="24" t="s">
        <v>652</v>
      </c>
      <c r="C475" s="25">
        <v>28271</v>
      </c>
      <c r="D475" s="26">
        <v>3</v>
      </c>
      <c r="E475" s="26">
        <v>0.1</v>
      </c>
    </row>
    <row r="476" spans="1:5" x14ac:dyDescent="0.3">
      <c r="A476" s="24" t="s">
        <v>5</v>
      </c>
      <c r="B476" s="24" t="s">
        <v>653</v>
      </c>
      <c r="C476" s="25">
        <v>14631</v>
      </c>
      <c r="D476" s="26">
        <v>2</v>
      </c>
      <c r="E476" s="26">
        <v>0.2</v>
      </c>
    </row>
    <row r="477" spans="1:5" x14ac:dyDescent="0.3">
      <c r="A477" s="24" t="s">
        <v>5</v>
      </c>
      <c r="B477" s="24" t="s">
        <v>654</v>
      </c>
      <c r="C477" s="25">
        <v>17443</v>
      </c>
      <c r="D477" s="26">
        <v>15</v>
      </c>
      <c r="E477" s="26">
        <v>0.9</v>
      </c>
    </row>
    <row r="478" spans="1:5" x14ac:dyDescent="0.3">
      <c r="A478" s="24" t="s">
        <v>5</v>
      </c>
      <c r="B478" s="24" t="s">
        <v>655</v>
      </c>
      <c r="C478" s="25">
        <v>5141</v>
      </c>
      <c r="D478" s="26">
        <v>7</v>
      </c>
      <c r="E478" s="26">
        <v>1.4</v>
      </c>
    </row>
    <row r="479" spans="1:5" x14ac:dyDescent="0.3">
      <c r="A479" s="24" t="s">
        <v>5</v>
      </c>
      <c r="B479" s="24" t="s">
        <v>656</v>
      </c>
      <c r="C479" s="25">
        <v>12638</v>
      </c>
      <c r="D479" s="26">
        <v>4</v>
      </c>
      <c r="E479" s="26">
        <v>0.3</v>
      </c>
    </row>
    <row r="480" spans="1:5" x14ac:dyDescent="0.3">
      <c r="A480" s="24" t="s">
        <v>5</v>
      </c>
      <c r="B480" s="24" t="s">
        <v>657</v>
      </c>
      <c r="C480" s="25">
        <v>4994</v>
      </c>
      <c r="D480" s="26">
        <v>2</v>
      </c>
      <c r="E480" s="26">
        <v>0.3</v>
      </c>
    </row>
    <row r="481" spans="1:5" x14ac:dyDescent="0.3">
      <c r="A481" s="24" t="s">
        <v>5</v>
      </c>
      <c r="B481" s="24" t="s">
        <v>658</v>
      </c>
      <c r="C481" s="25">
        <v>2291</v>
      </c>
      <c r="D481" s="26">
        <v>6</v>
      </c>
      <c r="E481" s="26">
        <v>2.6</v>
      </c>
    </row>
    <row r="482" spans="1:5" x14ac:dyDescent="0.3">
      <c r="A482" s="24" t="s">
        <v>5</v>
      </c>
      <c r="B482" s="24" t="s">
        <v>659</v>
      </c>
      <c r="C482" s="25">
        <v>8664</v>
      </c>
      <c r="D482" s="26">
        <v>1</v>
      </c>
      <c r="E482" s="26">
        <v>0.1</v>
      </c>
    </row>
    <row r="483" spans="1:5" x14ac:dyDescent="0.3">
      <c r="A483" s="24" t="s">
        <v>5</v>
      </c>
      <c r="B483" s="24" t="s">
        <v>660</v>
      </c>
      <c r="C483" s="25">
        <v>3386</v>
      </c>
      <c r="D483" s="26">
        <v>0</v>
      </c>
      <c r="E483" s="26">
        <v>0</v>
      </c>
    </row>
    <row r="484" spans="1:5" x14ac:dyDescent="0.3">
      <c r="A484" s="24" t="s">
        <v>5</v>
      </c>
      <c r="B484" s="24" t="s">
        <v>661</v>
      </c>
      <c r="C484" s="25">
        <v>4734</v>
      </c>
      <c r="D484" s="26">
        <v>1</v>
      </c>
      <c r="E484" s="26">
        <v>0.3</v>
      </c>
    </row>
    <row r="485" spans="1:5" x14ac:dyDescent="0.3">
      <c r="A485" s="24" t="s">
        <v>5</v>
      </c>
      <c r="B485" s="24" t="s">
        <v>663</v>
      </c>
      <c r="C485" s="25">
        <v>10298</v>
      </c>
      <c r="D485" s="26">
        <v>2</v>
      </c>
      <c r="E485" s="26">
        <v>0.2</v>
      </c>
    </row>
    <row r="486" spans="1:5" x14ac:dyDescent="0.3">
      <c r="A486" s="24" t="s">
        <v>5</v>
      </c>
      <c r="B486" s="24" t="s">
        <v>664</v>
      </c>
      <c r="C486" s="25">
        <v>129372</v>
      </c>
      <c r="D486" s="26">
        <v>52</v>
      </c>
      <c r="E486" s="26">
        <v>0.4</v>
      </c>
    </row>
    <row r="487" spans="1:5" x14ac:dyDescent="0.3">
      <c r="A487" s="24" t="s">
        <v>5</v>
      </c>
      <c r="B487" s="24" t="s">
        <v>665</v>
      </c>
      <c r="C487" s="25">
        <v>14240</v>
      </c>
      <c r="D487" s="26">
        <v>9</v>
      </c>
      <c r="E487" s="26">
        <v>0.6</v>
      </c>
    </row>
    <row r="488" spans="1:5" x14ac:dyDescent="0.3">
      <c r="A488" s="24" t="s">
        <v>5</v>
      </c>
      <c r="B488" s="24" t="s">
        <v>666</v>
      </c>
      <c r="C488" s="25">
        <v>26670</v>
      </c>
      <c r="D488" s="26">
        <v>51</v>
      </c>
      <c r="E488" s="26">
        <v>1.9</v>
      </c>
    </row>
    <row r="489" spans="1:5" x14ac:dyDescent="0.3">
      <c r="A489" s="24" t="s">
        <v>5</v>
      </c>
      <c r="B489" s="24" t="s">
        <v>667</v>
      </c>
      <c r="C489" s="25">
        <v>40178</v>
      </c>
      <c r="D489" s="26">
        <v>12</v>
      </c>
      <c r="E489" s="26">
        <v>0.3</v>
      </c>
    </row>
    <row r="490" spans="1:5" x14ac:dyDescent="0.3">
      <c r="A490" s="24" t="s">
        <v>5</v>
      </c>
      <c r="B490" s="24" t="s">
        <v>668</v>
      </c>
      <c r="C490" s="25">
        <v>6110</v>
      </c>
      <c r="D490" s="26">
        <v>1</v>
      </c>
      <c r="E490" s="26">
        <v>0.1</v>
      </c>
    </row>
    <row r="491" spans="1:5" x14ac:dyDescent="0.3">
      <c r="A491" s="24" t="s">
        <v>5</v>
      </c>
      <c r="B491" s="24" t="s">
        <v>669</v>
      </c>
      <c r="C491" s="25">
        <v>30466</v>
      </c>
      <c r="D491" s="26">
        <v>46</v>
      </c>
      <c r="E491" s="26">
        <v>1.5</v>
      </c>
    </row>
    <row r="492" spans="1:5" x14ac:dyDescent="0.3">
      <c r="A492" s="24" t="s">
        <v>5</v>
      </c>
      <c r="B492" s="24" t="s">
        <v>671</v>
      </c>
      <c r="C492" s="25">
        <v>3095</v>
      </c>
      <c r="D492" s="26">
        <v>7</v>
      </c>
      <c r="E492" s="26">
        <v>2.2999999999999998</v>
      </c>
    </row>
    <row r="493" spans="1:5" x14ac:dyDescent="0.3">
      <c r="A493" s="24" t="s">
        <v>5</v>
      </c>
      <c r="B493" s="24" t="s">
        <v>673</v>
      </c>
      <c r="C493" s="25">
        <v>8109</v>
      </c>
      <c r="D493" s="26">
        <v>1</v>
      </c>
      <c r="E493" s="26">
        <v>0.1</v>
      </c>
    </row>
    <row r="494" spans="1:5" x14ac:dyDescent="0.3">
      <c r="A494" s="24" t="s">
        <v>5</v>
      </c>
      <c r="B494" s="24" t="s">
        <v>675</v>
      </c>
      <c r="C494" s="25">
        <v>4673</v>
      </c>
      <c r="D494" s="26">
        <v>0</v>
      </c>
      <c r="E494" s="26">
        <v>0</v>
      </c>
    </row>
    <row r="495" spans="1:5" x14ac:dyDescent="0.3">
      <c r="A495" s="24" t="s">
        <v>5</v>
      </c>
      <c r="B495" s="24" t="s">
        <v>679</v>
      </c>
      <c r="C495" s="25">
        <v>15734</v>
      </c>
      <c r="D495" s="26">
        <v>11</v>
      </c>
      <c r="E495" s="26">
        <v>0.7</v>
      </c>
    </row>
    <row r="496" spans="1:5" x14ac:dyDescent="0.3">
      <c r="A496" s="24" t="s">
        <v>5</v>
      </c>
      <c r="B496" s="24" t="s">
        <v>680</v>
      </c>
      <c r="C496" s="25">
        <v>218805</v>
      </c>
      <c r="D496" s="26">
        <v>232</v>
      </c>
      <c r="E496" s="26">
        <v>1.1000000000000001</v>
      </c>
    </row>
    <row r="497" spans="1:5" x14ac:dyDescent="0.3">
      <c r="A497" s="24" t="s">
        <v>5</v>
      </c>
      <c r="B497" s="24" t="s">
        <v>682</v>
      </c>
      <c r="C497" s="25">
        <v>10491</v>
      </c>
      <c r="D497" s="26">
        <v>4</v>
      </c>
      <c r="E497" s="26">
        <v>0.3</v>
      </c>
    </row>
    <row r="498" spans="1:5" x14ac:dyDescent="0.3">
      <c r="A498" s="24" t="s">
        <v>5</v>
      </c>
      <c r="B498" s="24" t="s">
        <v>684</v>
      </c>
      <c r="C498" s="25">
        <v>12788</v>
      </c>
      <c r="D498" s="26">
        <v>5</v>
      </c>
      <c r="E498" s="26">
        <v>0.4</v>
      </c>
    </row>
    <row r="499" spans="1:5" x14ac:dyDescent="0.3">
      <c r="A499" s="24" t="s">
        <v>5</v>
      </c>
      <c r="B499" s="24" t="s">
        <v>687</v>
      </c>
      <c r="C499" s="25">
        <v>7030</v>
      </c>
      <c r="D499" s="26">
        <v>1</v>
      </c>
      <c r="E499" s="26">
        <v>0.1</v>
      </c>
    </row>
    <row r="500" spans="1:5" x14ac:dyDescent="0.3">
      <c r="A500" s="24" t="s">
        <v>5</v>
      </c>
      <c r="B500" s="24" t="s">
        <v>688</v>
      </c>
      <c r="C500" s="25">
        <v>3747</v>
      </c>
      <c r="D500" s="26">
        <v>1</v>
      </c>
      <c r="E500" s="26">
        <v>0.2</v>
      </c>
    </row>
    <row r="501" spans="1:5" x14ac:dyDescent="0.3">
      <c r="A501" s="24" t="s">
        <v>5</v>
      </c>
      <c r="B501" s="24" t="s">
        <v>691</v>
      </c>
      <c r="C501" s="25">
        <v>8987</v>
      </c>
      <c r="D501" s="26">
        <v>1</v>
      </c>
      <c r="E501" s="26">
        <v>0.1</v>
      </c>
    </row>
    <row r="502" spans="1:5" x14ac:dyDescent="0.3">
      <c r="A502" s="24" t="s">
        <v>5</v>
      </c>
      <c r="B502" s="24" t="s">
        <v>692</v>
      </c>
      <c r="C502" s="25">
        <v>44800</v>
      </c>
      <c r="D502" s="26">
        <v>1</v>
      </c>
      <c r="E502" s="26">
        <v>0</v>
      </c>
    </row>
    <row r="503" spans="1:5" x14ac:dyDescent="0.3">
      <c r="A503" s="24" t="s">
        <v>5</v>
      </c>
      <c r="B503" s="24" t="s">
        <v>694</v>
      </c>
      <c r="C503" s="25">
        <v>3469</v>
      </c>
      <c r="D503" s="26">
        <v>1</v>
      </c>
      <c r="E503" s="26">
        <v>0.1</v>
      </c>
    </row>
    <row r="504" spans="1:5" x14ac:dyDescent="0.3">
      <c r="A504" s="24" t="s">
        <v>5</v>
      </c>
      <c r="B504" s="24" t="s">
        <v>695</v>
      </c>
      <c r="C504" s="25">
        <v>8460</v>
      </c>
      <c r="D504" s="26">
        <v>0</v>
      </c>
      <c r="E504" s="26">
        <v>0</v>
      </c>
    </row>
    <row r="505" spans="1:5" x14ac:dyDescent="0.3">
      <c r="A505" s="24" t="s">
        <v>5</v>
      </c>
      <c r="B505" s="24" t="s">
        <v>696</v>
      </c>
      <c r="C505" s="25">
        <v>4755</v>
      </c>
      <c r="D505" s="26">
        <v>4</v>
      </c>
      <c r="E505" s="26">
        <v>0.9</v>
      </c>
    </row>
    <row r="506" spans="1:5" x14ac:dyDescent="0.3">
      <c r="A506" s="24" t="s">
        <v>5</v>
      </c>
      <c r="B506" s="24" t="s">
        <v>700</v>
      </c>
      <c r="C506" s="25">
        <v>40635</v>
      </c>
      <c r="D506" s="26">
        <v>15</v>
      </c>
      <c r="E506" s="26">
        <v>0.4</v>
      </c>
    </row>
    <row r="507" spans="1:5" x14ac:dyDescent="0.3">
      <c r="A507" s="24" t="s">
        <v>5</v>
      </c>
      <c r="B507" s="24" t="s">
        <v>702</v>
      </c>
      <c r="C507" s="25">
        <v>20973</v>
      </c>
      <c r="D507" s="26">
        <v>15</v>
      </c>
      <c r="E507" s="26">
        <v>0.7</v>
      </c>
    </row>
    <row r="508" spans="1:5" x14ac:dyDescent="0.3">
      <c r="A508" s="24" t="s">
        <v>5</v>
      </c>
      <c r="B508" s="24" t="s">
        <v>703</v>
      </c>
      <c r="C508" s="25">
        <v>17285</v>
      </c>
      <c r="D508" s="26">
        <v>21</v>
      </c>
      <c r="E508" s="26">
        <v>1.2</v>
      </c>
    </row>
    <row r="509" spans="1:5" x14ac:dyDescent="0.3">
      <c r="A509" s="24" t="s">
        <v>5</v>
      </c>
      <c r="B509" s="24" t="s">
        <v>705</v>
      </c>
      <c r="C509" s="25">
        <v>4229</v>
      </c>
      <c r="D509" s="26">
        <v>7</v>
      </c>
      <c r="E509" s="26">
        <v>1.5</v>
      </c>
    </row>
    <row r="510" spans="1:5" x14ac:dyDescent="0.3">
      <c r="A510" s="24" t="s">
        <v>5</v>
      </c>
      <c r="B510" s="24" t="s">
        <v>708</v>
      </c>
      <c r="C510" s="25">
        <v>27295</v>
      </c>
      <c r="D510" s="26">
        <v>49</v>
      </c>
      <c r="E510" s="26">
        <v>1.8</v>
      </c>
    </row>
    <row r="511" spans="1:5" x14ac:dyDescent="0.3">
      <c r="A511" s="24" t="s">
        <v>5</v>
      </c>
      <c r="B511" s="24" t="s">
        <v>710</v>
      </c>
      <c r="C511" s="25">
        <v>1808</v>
      </c>
      <c r="D511" s="26">
        <v>2</v>
      </c>
      <c r="E511" s="26">
        <v>0.8</v>
      </c>
    </row>
    <row r="512" spans="1:5" x14ac:dyDescent="0.3">
      <c r="A512" s="24" t="s">
        <v>5</v>
      </c>
      <c r="B512" s="24" t="s">
        <v>712</v>
      </c>
      <c r="C512" s="25">
        <v>42406</v>
      </c>
      <c r="D512" s="26">
        <v>23</v>
      </c>
      <c r="E512" s="26">
        <v>0.5</v>
      </c>
    </row>
    <row r="513" spans="1:5" x14ac:dyDescent="0.3">
      <c r="A513" s="24" t="s">
        <v>5</v>
      </c>
      <c r="B513" s="24" t="s">
        <v>715</v>
      </c>
      <c r="C513" s="25">
        <v>5626</v>
      </c>
      <c r="D513" s="26">
        <v>0</v>
      </c>
      <c r="E513" s="26">
        <v>0</v>
      </c>
    </row>
    <row r="514" spans="1:5" x14ac:dyDescent="0.3">
      <c r="A514" s="24" t="s">
        <v>5</v>
      </c>
      <c r="B514" s="24" t="s">
        <v>716</v>
      </c>
      <c r="C514" s="25">
        <v>17392</v>
      </c>
      <c r="D514" s="26">
        <v>15</v>
      </c>
      <c r="E514" s="26">
        <v>0.9</v>
      </c>
    </row>
    <row r="515" spans="1:5" x14ac:dyDescent="0.3">
      <c r="A515" s="24" t="s">
        <v>5</v>
      </c>
      <c r="B515" s="24" t="s">
        <v>717</v>
      </c>
      <c r="C515" s="25">
        <v>3200</v>
      </c>
      <c r="D515" s="26">
        <v>0</v>
      </c>
      <c r="E515" s="26">
        <v>0.1</v>
      </c>
    </row>
    <row r="516" spans="1:5" x14ac:dyDescent="0.3">
      <c r="A516" s="24" t="s">
        <v>5</v>
      </c>
      <c r="B516" s="24" t="s">
        <v>718</v>
      </c>
      <c r="C516" s="25">
        <v>52762</v>
      </c>
      <c r="D516" s="26">
        <v>3</v>
      </c>
      <c r="E516" s="26">
        <v>0.1</v>
      </c>
    </row>
    <row r="517" spans="1:5" x14ac:dyDescent="0.3">
      <c r="A517" s="24" t="s">
        <v>5</v>
      </c>
      <c r="B517" s="24" t="s">
        <v>719</v>
      </c>
      <c r="C517" s="25">
        <v>6187</v>
      </c>
      <c r="D517" s="26">
        <v>1</v>
      </c>
      <c r="E517" s="26">
        <v>0.2</v>
      </c>
    </row>
    <row r="518" spans="1:5" x14ac:dyDescent="0.3">
      <c r="A518" s="24" t="s">
        <v>5</v>
      </c>
      <c r="B518" s="24" t="s">
        <v>720</v>
      </c>
      <c r="C518" s="25">
        <v>5732</v>
      </c>
      <c r="D518" s="26">
        <v>12</v>
      </c>
      <c r="E518" s="26">
        <v>2</v>
      </c>
    </row>
    <row r="519" spans="1:5" x14ac:dyDescent="0.3">
      <c r="A519" s="24" t="s">
        <v>5</v>
      </c>
      <c r="B519" s="24" t="s">
        <v>721</v>
      </c>
      <c r="C519" s="25">
        <v>4800</v>
      </c>
      <c r="D519" s="26">
        <v>6</v>
      </c>
      <c r="E519" s="26">
        <v>1.2</v>
      </c>
    </row>
    <row r="520" spans="1:5" x14ac:dyDescent="0.3">
      <c r="A520" s="24" t="s">
        <v>5</v>
      </c>
      <c r="B520" s="24" t="s">
        <v>725</v>
      </c>
      <c r="C520" s="25">
        <v>7375</v>
      </c>
      <c r="D520" s="26">
        <v>8</v>
      </c>
      <c r="E520" s="26">
        <v>1.1000000000000001</v>
      </c>
    </row>
    <row r="521" spans="1:5" x14ac:dyDescent="0.3">
      <c r="A521" s="24" t="s">
        <v>5</v>
      </c>
      <c r="B521" s="24" t="s">
        <v>728</v>
      </c>
      <c r="C521" s="25">
        <v>23959</v>
      </c>
      <c r="D521" s="26">
        <v>4</v>
      </c>
      <c r="E521" s="26">
        <v>0.2</v>
      </c>
    </row>
    <row r="522" spans="1:5" x14ac:dyDescent="0.3">
      <c r="A522" s="24" t="s">
        <v>5</v>
      </c>
      <c r="B522" s="24" t="s">
        <v>729</v>
      </c>
      <c r="C522" s="25">
        <v>40910</v>
      </c>
      <c r="D522" s="26">
        <v>47</v>
      </c>
      <c r="E522" s="26">
        <v>1.1000000000000001</v>
      </c>
    </row>
    <row r="523" spans="1:5" x14ac:dyDescent="0.3">
      <c r="A523" s="24" t="s">
        <v>5</v>
      </c>
      <c r="B523" s="24" t="s">
        <v>730</v>
      </c>
      <c r="C523" s="25">
        <v>7652</v>
      </c>
      <c r="D523" s="26">
        <v>1</v>
      </c>
      <c r="E523" s="26">
        <v>0.1</v>
      </c>
    </row>
    <row r="524" spans="1:5" x14ac:dyDescent="0.3">
      <c r="A524" s="24" t="s">
        <v>5</v>
      </c>
      <c r="B524" s="24" t="s">
        <v>731</v>
      </c>
      <c r="C524" s="25">
        <v>4822</v>
      </c>
      <c r="D524" s="26">
        <v>0</v>
      </c>
      <c r="E524" s="26">
        <v>0</v>
      </c>
    </row>
    <row r="525" spans="1:5" x14ac:dyDescent="0.3">
      <c r="A525" s="24" t="s">
        <v>5</v>
      </c>
      <c r="B525" s="24" t="s">
        <v>732</v>
      </c>
      <c r="C525" s="25">
        <v>2914</v>
      </c>
      <c r="D525" s="26">
        <v>0</v>
      </c>
      <c r="E525" s="26">
        <v>0.1</v>
      </c>
    </row>
    <row r="526" spans="1:5" x14ac:dyDescent="0.3">
      <c r="A526" s="24" t="s">
        <v>5</v>
      </c>
      <c r="B526" s="24" t="s">
        <v>733</v>
      </c>
      <c r="C526" s="25">
        <v>23930</v>
      </c>
      <c r="D526" s="26">
        <v>0</v>
      </c>
      <c r="E526" s="26">
        <v>0</v>
      </c>
    </row>
    <row r="527" spans="1:5" x14ac:dyDescent="0.3">
      <c r="A527" s="24" t="s">
        <v>5</v>
      </c>
      <c r="B527" s="24" t="s">
        <v>734</v>
      </c>
      <c r="C527" s="25">
        <v>13024</v>
      </c>
      <c r="D527" s="26">
        <v>2</v>
      </c>
      <c r="E527" s="26">
        <v>0.2</v>
      </c>
    </row>
    <row r="528" spans="1:5" x14ac:dyDescent="0.3">
      <c r="A528" s="24" t="s">
        <v>5</v>
      </c>
      <c r="B528" s="24" t="s">
        <v>735</v>
      </c>
      <c r="C528" s="25">
        <v>90225</v>
      </c>
      <c r="D528" s="26">
        <v>139</v>
      </c>
      <c r="E528" s="26">
        <v>1.5</v>
      </c>
    </row>
    <row r="529" spans="1:5" x14ac:dyDescent="0.3">
      <c r="A529" s="24" t="s">
        <v>5</v>
      </c>
      <c r="B529" s="24" t="s">
        <v>736</v>
      </c>
      <c r="C529" s="25">
        <v>11246</v>
      </c>
      <c r="D529" s="26">
        <v>2</v>
      </c>
      <c r="E529" s="26">
        <v>0.2</v>
      </c>
    </row>
    <row r="530" spans="1:5" x14ac:dyDescent="0.3">
      <c r="A530" s="24" t="s">
        <v>5</v>
      </c>
      <c r="B530" s="24" t="s">
        <v>737</v>
      </c>
      <c r="C530" s="25">
        <v>5331</v>
      </c>
      <c r="D530" s="26">
        <v>2</v>
      </c>
      <c r="E530" s="26">
        <v>0.3</v>
      </c>
    </row>
    <row r="531" spans="1:5" x14ac:dyDescent="0.3">
      <c r="A531" s="24" t="s">
        <v>5</v>
      </c>
      <c r="B531" s="24" t="s">
        <v>738</v>
      </c>
      <c r="C531" s="25">
        <v>7070</v>
      </c>
      <c r="D531" s="26">
        <v>2</v>
      </c>
      <c r="E531" s="26">
        <v>0.3</v>
      </c>
    </row>
    <row r="532" spans="1:5" x14ac:dyDescent="0.3">
      <c r="A532" s="24" t="s">
        <v>5</v>
      </c>
      <c r="B532" s="24" t="s">
        <v>739</v>
      </c>
      <c r="C532" s="25">
        <v>3971</v>
      </c>
      <c r="D532" s="26">
        <v>1</v>
      </c>
      <c r="E532" s="26">
        <v>0.3</v>
      </c>
    </row>
    <row r="533" spans="1:5" x14ac:dyDescent="0.3">
      <c r="A533" s="24" t="s">
        <v>5</v>
      </c>
      <c r="B533" s="24" t="s">
        <v>740</v>
      </c>
      <c r="C533" s="25">
        <v>23910</v>
      </c>
      <c r="D533" s="26">
        <v>1</v>
      </c>
      <c r="E533" s="26">
        <v>0</v>
      </c>
    </row>
    <row r="534" spans="1:5" x14ac:dyDescent="0.3">
      <c r="A534" s="24" t="s">
        <v>5</v>
      </c>
      <c r="B534" s="24" t="s">
        <v>741</v>
      </c>
      <c r="C534" s="25">
        <v>15315</v>
      </c>
      <c r="D534" s="26">
        <v>2</v>
      </c>
      <c r="E534" s="26">
        <v>0.1</v>
      </c>
    </row>
    <row r="535" spans="1:5" x14ac:dyDescent="0.3">
      <c r="A535" s="24" t="s">
        <v>5</v>
      </c>
      <c r="B535" s="24" t="s">
        <v>742</v>
      </c>
      <c r="C535" s="25">
        <v>25565</v>
      </c>
      <c r="D535" s="26">
        <v>11</v>
      </c>
      <c r="E535" s="26">
        <v>0.4</v>
      </c>
    </row>
    <row r="536" spans="1:5" x14ac:dyDescent="0.3">
      <c r="A536" s="24" t="s">
        <v>5</v>
      </c>
      <c r="B536" s="24" t="s">
        <v>743</v>
      </c>
      <c r="C536" s="25">
        <v>34348</v>
      </c>
      <c r="D536" s="26">
        <v>32</v>
      </c>
      <c r="E536" s="26">
        <v>0.9</v>
      </c>
    </row>
    <row r="537" spans="1:5" x14ac:dyDescent="0.3">
      <c r="A537" s="24" t="s">
        <v>5</v>
      </c>
      <c r="B537" s="24" t="s">
        <v>744</v>
      </c>
      <c r="C537" s="25">
        <v>7793</v>
      </c>
      <c r="D537" s="26">
        <v>6</v>
      </c>
      <c r="E537" s="26">
        <v>0.7</v>
      </c>
    </row>
    <row r="538" spans="1:5" x14ac:dyDescent="0.3">
      <c r="A538" s="24" t="s">
        <v>5</v>
      </c>
      <c r="B538" s="24" t="s">
        <v>745</v>
      </c>
      <c r="C538" s="25">
        <v>26015</v>
      </c>
      <c r="D538" s="26">
        <v>10</v>
      </c>
      <c r="E538" s="26">
        <v>0.4</v>
      </c>
    </row>
    <row r="539" spans="1:5" x14ac:dyDescent="0.3">
      <c r="A539" s="24" t="s">
        <v>5</v>
      </c>
      <c r="B539" s="24" t="s">
        <v>747</v>
      </c>
      <c r="C539" s="25">
        <v>4536</v>
      </c>
      <c r="D539" s="26">
        <v>1</v>
      </c>
      <c r="E539" s="26">
        <v>0.2</v>
      </c>
    </row>
    <row r="540" spans="1:5" x14ac:dyDescent="0.3">
      <c r="A540" s="24" t="s">
        <v>5</v>
      </c>
      <c r="B540" s="24" t="s">
        <v>751</v>
      </c>
      <c r="C540" s="25">
        <v>6197</v>
      </c>
      <c r="D540" s="26">
        <v>1</v>
      </c>
      <c r="E540" s="26">
        <v>0.1</v>
      </c>
    </row>
    <row r="541" spans="1:5" x14ac:dyDescent="0.3">
      <c r="A541" s="24" t="s">
        <v>5</v>
      </c>
      <c r="B541" s="24" t="s">
        <v>753</v>
      </c>
      <c r="C541" s="25">
        <v>44798</v>
      </c>
      <c r="D541" s="26">
        <v>95</v>
      </c>
      <c r="E541" s="26">
        <v>2.1</v>
      </c>
    </row>
    <row r="542" spans="1:5" x14ac:dyDescent="0.3">
      <c r="A542" s="24" t="s">
        <v>5</v>
      </c>
      <c r="B542" s="24" t="s">
        <v>754</v>
      </c>
      <c r="C542" s="25">
        <v>6334</v>
      </c>
      <c r="D542" s="26">
        <v>2</v>
      </c>
      <c r="E542" s="26">
        <v>0.2</v>
      </c>
    </row>
    <row r="543" spans="1:5" x14ac:dyDescent="0.3">
      <c r="A543" s="24" t="s">
        <v>5</v>
      </c>
      <c r="B543" s="24" t="s">
        <v>755</v>
      </c>
      <c r="C543" s="25">
        <v>4885</v>
      </c>
      <c r="D543" s="26">
        <v>5</v>
      </c>
      <c r="E543" s="26">
        <v>1</v>
      </c>
    </row>
    <row r="544" spans="1:5" x14ac:dyDescent="0.3">
      <c r="A544" s="24" t="s">
        <v>5</v>
      </c>
      <c r="B544" s="24" t="s">
        <v>756</v>
      </c>
      <c r="C544" s="25">
        <v>7166</v>
      </c>
      <c r="D544" s="26">
        <v>1</v>
      </c>
      <c r="E544" s="26">
        <v>0.1</v>
      </c>
    </row>
    <row r="545" spans="1:5" x14ac:dyDescent="0.3">
      <c r="A545" s="24" t="s">
        <v>5</v>
      </c>
      <c r="B545" s="24" t="s">
        <v>759</v>
      </c>
      <c r="C545" s="25">
        <v>7129</v>
      </c>
      <c r="D545" s="26">
        <v>2</v>
      </c>
      <c r="E545" s="26">
        <v>0.3</v>
      </c>
    </row>
    <row r="546" spans="1:5" x14ac:dyDescent="0.3">
      <c r="A546" s="24" t="s">
        <v>5</v>
      </c>
      <c r="B546" s="24" t="s">
        <v>761</v>
      </c>
      <c r="C546" s="25">
        <v>3113</v>
      </c>
      <c r="D546" s="26">
        <v>5</v>
      </c>
      <c r="E546" s="26">
        <v>1.7</v>
      </c>
    </row>
    <row r="547" spans="1:5" x14ac:dyDescent="0.3">
      <c r="A547" s="24" t="s">
        <v>5</v>
      </c>
      <c r="B547" s="24" t="s">
        <v>764</v>
      </c>
      <c r="C547" s="25">
        <v>8815</v>
      </c>
      <c r="D547" s="26">
        <v>1</v>
      </c>
      <c r="E547" s="26">
        <v>0.1</v>
      </c>
    </row>
    <row r="548" spans="1:5" x14ac:dyDescent="0.3">
      <c r="A548" s="24" t="s">
        <v>5</v>
      </c>
      <c r="B548" s="24" t="s">
        <v>765</v>
      </c>
      <c r="C548" s="25">
        <v>71796</v>
      </c>
      <c r="D548" s="26">
        <v>154</v>
      </c>
      <c r="E548" s="26">
        <v>2.1</v>
      </c>
    </row>
    <row r="549" spans="1:5" x14ac:dyDescent="0.3">
      <c r="A549" s="24" t="s">
        <v>5</v>
      </c>
      <c r="B549" s="24" t="s">
        <v>767</v>
      </c>
      <c r="C549" s="25">
        <v>2300</v>
      </c>
      <c r="D549" s="26">
        <v>0</v>
      </c>
      <c r="E549" s="26">
        <v>0.1</v>
      </c>
    </row>
    <row r="550" spans="1:5" x14ac:dyDescent="0.3">
      <c r="A550" s="24" t="s">
        <v>5</v>
      </c>
      <c r="B550" s="24" t="s">
        <v>768</v>
      </c>
      <c r="C550" s="25">
        <v>11192</v>
      </c>
      <c r="D550" s="26">
        <v>0</v>
      </c>
      <c r="E550" s="26">
        <v>0</v>
      </c>
    </row>
    <row r="551" spans="1:5" x14ac:dyDescent="0.3">
      <c r="A551" s="24" t="s">
        <v>5</v>
      </c>
      <c r="B551" s="24" t="s">
        <v>769</v>
      </c>
      <c r="C551" s="25">
        <v>6740</v>
      </c>
      <c r="D551" s="26">
        <v>4</v>
      </c>
      <c r="E551" s="26">
        <v>0.6</v>
      </c>
    </row>
    <row r="552" spans="1:5" x14ac:dyDescent="0.3">
      <c r="A552" s="24" t="s">
        <v>5</v>
      </c>
      <c r="B552" s="24" t="s">
        <v>770</v>
      </c>
      <c r="C552" s="25">
        <v>6904</v>
      </c>
      <c r="D552" s="26">
        <v>2</v>
      </c>
      <c r="E552" s="26">
        <v>0.2</v>
      </c>
    </row>
    <row r="553" spans="1:5" x14ac:dyDescent="0.3">
      <c r="A553" s="24" t="s">
        <v>5</v>
      </c>
      <c r="B553" s="24" t="s">
        <v>771</v>
      </c>
      <c r="C553" s="25">
        <v>6804</v>
      </c>
      <c r="D553" s="26">
        <v>4</v>
      </c>
      <c r="E553" s="26">
        <v>0.6</v>
      </c>
    </row>
    <row r="554" spans="1:5" x14ac:dyDescent="0.3">
      <c r="A554" s="24" t="s">
        <v>5</v>
      </c>
      <c r="B554" s="24" t="s">
        <v>774</v>
      </c>
      <c r="C554" s="25">
        <v>36844</v>
      </c>
      <c r="D554" s="26">
        <v>23</v>
      </c>
      <c r="E554" s="26">
        <v>0.6</v>
      </c>
    </row>
    <row r="555" spans="1:5" x14ac:dyDescent="0.3">
      <c r="A555" s="24" t="s">
        <v>5</v>
      </c>
      <c r="B555" s="24" t="s">
        <v>775</v>
      </c>
      <c r="C555" s="25">
        <v>9917</v>
      </c>
      <c r="D555" s="26">
        <v>0</v>
      </c>
      <c r="E555" s="26">
        <v>0</v>
      </c>
    </row>
    <row r="556" spans="1:5" x14ac:dyDescent="0.3">
      <c r="A556" s="24" t="s">
        <v>5</v>
      </c>
      <c r="B556" s="24" t="s">
        <v>776</v>
      </c>
      <c r="C556" s="25">
        <v>2433</v>
      </c>
      <c r="D556" s="26">
        <v>0</v>
      </c>
      <c r="E556" s="26">
        <v>0.1</v>
      </c>
    </row>
    <row r="557" spans="1:5" x14ac:dyDescent="0.3">
      <c r="A557" s="24" t="s">
        <v>5</v>
      </c>
      <c r="B557" s="24" t="s">
        <v>778</v>
      </c>
      <c r="C557" s="25">
        <v>2240</v>
      </c>
      <c r="D557" s="26">
        <v>0</v>
      </c>
      <c r="E557" s="26">
        <v>0.1</v>
      </c>
    </row>
    <row r="558" spans="1:5" x14ac:dyDescent="0.3">
      <c r="A558" s="24" t="s">
        <v>5</v>
      </c>
      <c r="B558" s="24" t="s">
        <v>779</v>
      </c>
      <c r="C558" s="25">
        <v>7716</v>
      </c>
      <c r="D558" s="26">
        <v>4</v>
      </c>
      <c r="E558" s="26">
        <v>0.5</v>
      </c>
    </row>
    <row r="559" spans="1:5" x14ac:dyDescent="0.3">
      <c r="A559" s="24" t="s">
        <v>5</v>
      </c>
      <c r="B559" s="24" t="s">
        <v>781</v>
      </c>
      <c r="C559" s="25">
        <v>4008</v>
      </c>
      <c r="D559" s="26">
        <v>1</v>
      </c>
      <c r="E559" s="26">
        <v>0.2</v>
      </c>
    </row>
    <row r="560" spans="1:5" x14ac:dyDescent="0.3">
      <c r="A560" s="24" t="s">
        <v>5</v>
      </c>
      <c r="B560" s="24" t="s">
        <v>782</v>
      </c>
      <c r="C560" s="25">
        <v>5483</v>
      </c>
      <c r="D560" s="26">
        <v>3</v>
      </c>
      <c r="E560" s="26">
        <v>0.5</v>
      </c>
    </row>
    <row r="561" spans="1:5" x14ac:dyDescent="0.3">
      <c r="A561" s="24" t="s">
        <v>5</v>
      </c>
      <c r="B561" s="24" t="s">
        <v>784</v>
      </c>
      <c r="C561" s="25">
        <v>10384</v>
      </c>
      <c r="D561" s="26">
        <v>2</v>
      </c>
      <c r="E561" s="26">
        <v>0.2</v>
      </c>
    </row>
    <row r="562" spans="1:5" x14ac:dyDescent="0.3">
      <c r="A562" s="24" t="s">
        <v>5</v>
      </c>
      <c r="B562" s="24" t="s">
        <v>785</v>
      </c>
      <c r="C562" s="25">
        <v>7345</v>
      </c>
      <c r="D562" s="26">
        <v>2</v>
      </c>
      <c r="E562" s="26">
        <v>0.2</v>
      </c>
    </row>
    <row r="563" spans="1:5" x14ac:dyDescent="0.3">
      <c r="A563" s="24" t="s">
        <v>5</v>
      </c>
      <c r="B563" s="24" t="s">
        <v>786</v>
      </c>
      <c r="C563" s="25">
        <v>1819</v>
      </c>
      <c r="D563" s="26">
        <v>5</v>
      </c>
      <c r="E563" s="26">
        <v>2.7</v>
      </c>
    </row>
    <row r="564" spans="1:5" x14ac:dyDescent="0.3">
      <c r="A564" s="24" t="s">
        <v>5</v>
      </c>
      <c r="B564" s="24" t="s">
        <v>790</v>
      </c>
      <c r="C564" s="25">
        <v>11801</v>
      </c>
      <c r="D564" s="26">
        <v>30</v>
      </c>
      <c r="E564" s="26">
        <v>2.6</v>
      </c>
    </row>
    <row r="565" spans="1:5" x14ac:dyDescent="0.3">
      <c r="A565" s="24" t="s">
        <v>5</v>
      </c>
      <c r="B565" s="24" t="s">
        <v>791</v>
      </c>
      <c r="C565" s="25">
        <v>7621</v>
      </c>
      <c r="D565" s="26">
        <v>0</v>
      </c>
      <c r="E565" s="26">
        <v>0.1</v>
      </c>
    </row>
    <row r="566" spans="1:5" x14ac:dyDescent="0.3">
      <c r="A566" s="24" t="s">
        <v>5</v>
      </c>
      <c r="B566" s="24" t="s">
        <v>793</v>
      </c>
      <c r="C566" s="25">
        <v>1990</v>
      </c>
      <c r="D566" s="26">
        <v>2</v>
      </c>
      <c r="E566" s="26">
        <v>0.8</v>
      </c>
    </row>
    <row r="567" spans="1:5" x14ac:dyDescent="0.3">
      <c r="A567" s="24" t="s">
        <v>5</v>
      </c>
      <c r="B567" s="24" t="s">
        <v>794</v>
      </c>
      <c r="C567" s="25">
        <v>21952</v>
      </c>
      <c r="D567" s="26">
        <v>20</v>
      </c>
      <c r="E567" s="26">
        <v>0.9</v>
      </c>
    </row>
    <row r="568" spans="1:5" x14ac:dyDescent="0.3">
      <c r="A568" s="24" t="s">
        <v>5</v>
      </c>
      <c r="B568" s="24" t="s">
        <v>795</v>
      </c>
      <c r="C568" s="25">
        <v>227360</v>
      </c>
      <c r="D568" s="26">
        <v>169</v>
      </c>
      <c r="E568" s="26">
        <v>0.7</v>
      </c>
    </row>
    <row r="569" spans="1:5" x14ac:dyDescent="0.3">
      <c r="A569" s="24" t="s">
        <v>5</v>
      </c>
      <c r="B569" s="24" t="s">
        <v>796</v>
      </c>
      <c r="C569" s="25">
        <v>2323</v>
      </c>
      <c r="D569" s="26">
        <v>0</v>
      </c>
      <c r="E569" s="26">
        <v>0.1</v>
      </c>
    </row>
    <row r="570" spans="1:5" x14ac:dyDescent="0.3">
      <c r="A570" s="24" t="s">
        <v>5</v>
      </c>
      <c r="B570" s="24" t="s">
        <v>797</v>
      </c>
      <c r="C570" s="25">
        <v>6179</v>
      </c>
      <c r="D570" s="26">
        <v>1</v>
      </c>
      <c r="E570" s="26">
        <v>0.1</v>
      </c>
    </row>
    <row r="571" spans="1:5" x14ac:dyDescent="0.3">
      <c r="A571" s="24" t="s">
        <v>5</v>
      </c>
      <c r="B571" s="24" t="s">
        <v>799</v>
      </c>
      <c r="C571" s="25">
        <v>19750</v>
      </c>
      <c r="D571" s="26">
        <v>1</v>
      </c>
      <c r="E571" s="26">
        <v>0.1</v>
      </c>
    </row>
    <row r="572" spans="1:5" x14ac:dyDescent="0.3">
      <c r="A572" s="24" t="s">
        <v>5</v>
      </c>
      <c r="B572" s="24" t="s">
        <v>801</v>
      </c>
      <c r="C572" s="25">
        <v>5613</v>
      </c>
      <c r="D572" s="26">
        <v>0</v>
      </c>
      <c r="E572" s="26">
        <v>0.1</v>
      </c>
    </row>
    <row r="573" spans="1:5" x14ac:dyDescent="0.3">
      <c r="A573" s="24" t="s">
        <v>5</v>
      </c>
      <c r="B573" s="24" t="s">
        <v>803</v>
      </c>
      <c r="C573" s="25">
        <v>33050</v>
      </c>
      <c r="D573" s="26">
        <v>0</v>
      </c>
      <c r="E573" s="26">
        <v>0</v>
      </c>
    </row>
    <row r="574" spans="1:5" x14ac:dyDescent="0.3">
      <c r="A574" s="24" t="s">
        <v>5</v>
      </c>
      <c r="B574" s="24" t="s">
        <v>806</v>
      </c>
      <c r="C574" s="25">
        <v>1690</v>
      </c>
      <c r="D574" s="26">
        <v>1</v>
      </c>
      <c r="E574" s="26">
        <v>0.4</v>
      </c>
    </row>
    <row r="575" spans="1:5" x14ac:dyDescent="0.3">
      <c r="A575" s="24" t="s">
        <v>5</v>
      </c>
      <c r="B575" s="24" t="s">
        <v>808</v>
      </c>
      <c r="C575" s="25">
        <v>14709</v>
      </c>
      <c r="D575" s="26">
        <v>13</v>
      </c>
      <c r="E575" s="26">
        <v>0.8</v>
      </c>
    </row>
    <row r="576" spans="1:5" x14ac:dyDescent="0.3">
      <c r="A576" s="24" t="s">
        <v>5</v>
      </c>
      <c r="B576" s="24" t="s">
        <v>809</v>
      </c>
      <c r="C576" s="25">
        <v>12255</v>
      </c>
      <c r="D576" s="26">
        <v>3</v>
      </c>
      <c r="E576" s="26">
        <v>0.3</v>
      </c>
    </row>
    <row r="577" spans="1:5" x14ac:dyDescent="0.3">
      <c r="A577" s="24" t="s">
        <v>5</v>
      </c>
      <c r="B577" s="24" t="s">
        <v>810</v>
      </c>
      <c r="C577" s="25">
        <v>137418</v>
      </c>
      <c r="D577" s="26">
        <v>208</v>
      </c>
      <c r="E577" s="26">
        <v>1.5</v>
      </c>
    </row>
    <row r="578" spans="1:5" x14ac:dyDescent="0.3">
      <c r="A578" s="24" t="s">
        <v>5</v>
      </c>
      <c r="B578" s="24" t="s">
        <v>811</v>
      </c>
      <c r="C578" s="25">
        <v>81579</v>
      </c>
      <c r="D578" s="26">
        <v>106</v>
      </c>
      <c r="E578" s="26">
        <v>1.3</v>
      </c>
    </row>
    <row r="579" spans="1:5" x14ac:dyDescent="0.3">
      <c r="A579" s="24" t="s">
        <v>5</v>
      </c>
      <c r="B579" s="24" t="s">
        <v>813</v>
      </c>
      <c r="C579" s="25">
        <v>7883</v>
      </c>
      <c r="D579" s="26">
        <v>0</v>
      </c>
      <c r="E579" s="26">
        <v>0</v>
      </c>
    </row>
    <row r="580" spans="1:5" x14ac:dyDescent="0.3">
      <c r="A580" s="24" t="s">
        <v>5</v>
      </c>
      <c r="B580" s="24" t="s">
        <v>814</v>
      </c>
      <c r="C580" s="25">
        <v>16185</v>
      </c>
      <c r="D580" s="26">
        <v>2</v>
      </c>
      <c r="E580" s="26">
        <v>0.1</v>
      </c>
    </row>
    <row r="581" spans="1:5" x14ac:dyDescent="0.3">
      <c r="A581" s="24" t="s">
        <v>5</v>
      </c>
      <c r="B581" s="24" t="s">
        <v>815</v>
      </c>
      <c r="C581" s="25">
        <v>3826</v>
      </c>
      <c r="D581" s="26">
        <v>2</v>
      </c>
      <c r="E581" s="26">
        <v>0.4</v>
      </c>
    </row>
    <row r="582" spans="1:5" x14ac:dyDescent="0.3">
      <c r="A582" s="24" t="s">
        <v>5</v>
      </c>
      <c r="B582" s="24" t="s">
        <v>817</v>
      </c>
      <c r="C582" s="25">
        <v>8609</v>
      </c>
      <c r="D582" s="26">
        <v>9</v>
      </c>
      <c r="E582" s="26">
        <v>1</v>
      </c>
    </row>
    <row r="583" spans="1:5" x14ac:dyDescent="0.3">
      <c r="A583" s="24" t="s">
        <v>5</v>
      </c>
      <c r="B583" s="24" t="s">
        <v>818</v>
      </c>
      <c r="C583" s="25">
        <v>75485</v>
      </c>
      <c r="D583" s="26">
        <v>89</v>
      </c>
      <c r="E583" s="26">
        <v>1.2</v>
      </c>
    </row>
    <row r="584" spans="1:5" x14ac:dyDescent="0.3">
      <c r="A584" s="24" t="s">
        <v>5</v>
      </c>
      <c r="B584" s="24" t="s">
        <v>819</v>
      </c>
      <c r="C584" s="25">
        <v>28895</v>
      </c>
      <c r="D584" s="26">
        <v>19</v>
      </c>
      <c r="E584" s="26">
        <v>0.7</v>
      </c>
    </row>
    <row r="585" spans="1:5" x14ac:dyDescent="0.3">
      <c r="A585" s="24" t="s">
        <v>5</v>
      </c>
      <c r="B585" s="24" t="s">
        <v>820</v>
      </c>
      <c r="C585" s="25">
        <v>55259</v>
      </c>
      <c r="D585" s="26">
        <v>57</v>
      </c>
      <c r="E585" s="26">
        <v>1</v>
      </c>
    </row>
    <row r="586" spans="1:5" x14ac:dyDescent="0.3">
      <c r="A586" s="24" t="s">
        <v>5</v>
      </c>
      <c r="B586" s="24" t="s">
        <v>822</v>
      </c>
      <c r="C586" s="25">
        <v>25470</v>
      </c>
      <c r="D586" s="26">
        <v>36</v>
      </c>
      <c r="E586" s="26">
        <v>1.4</v>
      </c>
    </row>
    <row r="587" spans="1:5" x14ac:dyDescent="0.3">
      <c r="A587" s="24" t="s">
        <v>5</v>
      </c>
      <c r="B587" s="24" t="s">
        <v>823</v>
      </c>
      <c r="C587" s="25">
        <v>20000</v>
      </c>
      <c r="D587" s="26">
        <v>1</v>
      </c>
      <c r="E587" s="26">
        <v>0</v>
      </c>
    </row>
    <row r="588" spans="1:5" x14ac:dyDescent="0.3">
      <c r="A588" s="24" t="s">
        <v>5</v>
      </c>
      <c r="B588" s="24" t="s">
        <v>825</v>
      </c>
      <c r="C588" s="25">
        <v>103365</v>
      </c>
      <c r="D588" s="26">
        <v>203</v>
      </c>
      <c r="E588" s="26">
        <v>2</v>
      </c>
    </row>
    <row r="589" spans="1:5" x14ac:dyDescent="0.3">
      <c r="A589" s="24" t="s">
        <v>5</v>
      </c>
      <c r="B589" s="24" t="s">
        <v>827</v>
      </c>
      <c r="C589" s="25">
        <v>13017</v>
      </c>
      <c r="D589" s="26">
        <v>1</v>
      </c>
      <c r="E589" s="26">
        <v>0.1</v>
      </c>
    </row>
    <row r="590" spans="1:5" x14ac:dyDescent="0.3">
      <c r="A590" s="24" t="s">
        <v>5</v>
      </c>
      <c r="B590" s="24" t="s">
        <v>828</v>
      </c>
      <c r="C590" s="25">
        <v>337846</v>
      </c>
      <c r="D590" s="26">
        <v>280</v>
      </c>
      <c r="E590" s="26">
        <v>0.8</v>
      </c>
    </row>
    <row r="591" spans="1:5" x14ac:dyDescent="0.3">
      <c r="A591" s="24" t="s">
        <v>5</v>
      </c>
      <c r="B591" s="24" t="s">
        <v>829</v>
      </c>
      <c r="C591" s="25">
        <v>713232</v>
      </c>
      <c r="D591" s="26">
        <v>809</v>
      </c>
      <c r="E591" s="26">
        <v>1.1000000000000001</v>
      </c>
    </row>
    <row r="592" spans="1:5" x14ac:dyDescent="0.3">
      <c r="A592" s="24" t="s">
        <v>5</v>
      </c>
      <c r="B592" s="24" t="s">
        <v>831</v>
      </c>
      <c r="C592" s="25">
        <v>86619</v>
      </c>
      <c r="D592" s="26">
        <v>58</v>
      </c>
      <c r="E592" s="26">
        <v>0.7</v>
      </c>
    </row>
    <row r="593" spans="1:5" x14ac:dyDescent="0.3">
      <c r="A593" s="24" t="s">
        <v>5</v>
      </c>
      <c r="B593" s="24" t="s">
        <v>832</v>
      </c>
      <c r="C593" s="25">
        <v>3828</v>
      </c>
      <c r="D593" s="26">
        <v>7</v>
      </c>
      <c r="E593" s="26">
        <v>1.7</v>
      </c>
    </row>
    <row r="594" spans="1:5" x14ac:dyDescent="0.3">
      <c r="A594" s="24" t="s">
        <v>5</v>
      </c>
      <c r="B594" s="24" t="s">
        <v>834</v>
      </c>
      <c r="C594" s="25">
        <v>10600</v>
      </c>
      <c r="D594" s="26">
        <v>0</v>
      </c>
      <c r="E594" s="26">
        <v>0</v>
      </c>
    </row>
    <row r="595" spans="1:5" x14ac:dyDescent="0.3">
      <c r="A595" s="24" t="s">
        <v>5</v>
      </c>
      <c r="B595" s="24" t="s">
        <v>835</v>
      </c>
      <c r="C595" s="25">
        <v>17479</v>
      </c>
      <c r="D595" s="26">
        <v>4</v>
      </c>
      <c r="E595" s="26">
        <v>0.2</v>
      </c>
    </row>
    <row r="596" spans="1:5" x14ac:dyDescent="0.3">
      <c r="A596" s="24" t="s">
        <v>5</v>
      </c>
      <c r="B596" s="24" t="s">
        <v>836</v>
      </c>
      <c r="C596" s="25">
        <v>5780</v>
      </c>
      <c r="D596" s="26">
        <v>0</v>
      </c>
      <c r="E596" s="26">
        <v>0</v>
      </c>
    </row>
    <row r="597" spans="1:5" x14ac:dyDescent="0.3">
      <c r="A597" s="24" t="s">
        <v>5</v>
      </c>
      <c r="B597" s="24" t="s">
        <v>838</v>
      </c>
      <c r="C597" s="25">
        <v>4633</v>
      </c>
      <c r="D597" s="26">
        <v>1</v>
      </c>
      <c r="E597" s="26">
        <v>0.1</v>
      </c>
    </row>
    <row r="598" spans="1:5" x14ac:dyDescent="0.3">
      <c r="A598" s="24" t="s">
        <v>5</v>
      </c>
      <c r="B598" s="24" t="s">
        <v>839</v>
      </c>
      <c r="C598" s="25">
        <v>136467</v>
      </c>
      <c r="D598" s="26">
        <v>255</v>
      </c>
      <c r="E598" s="26">
        <v>1.9</v>
      </c>
    </row>
    <row r="599" spans="1:5" x14ac:dyDescent="0.3">
      <c r="A599" s="24" t="s">
        <v>5</v>
      </c>
      <c r="B599" s="24" t="s">
        <v>840</v>
      </c>
      <c r="C599" s="25">
        <v>6969</v>
      </c>
      <c r="D599" s="26">
        <v>3</v>
      </c>
      <c r="E599" s="26">
        <v>0.5</v>
      </c>
    </row>
    <row r="600" spans="1:5" x14ac:dyDescent="0.3">
      <c r="A600" s="24" t="s">
        <v>5</v>
      </c>
      <c r="B600" s="24" t="s">
        <v>841</v>
      </c>
      <c r="C600" s="25">
        <v>33744</v>
      </c>
      <c r="D600" s="26">
        <v>8</v>
      </c>
      <c r="E600" s="26">
        <v>0.2</v>
      </c>
    </row>
    <row r="601" spans="1:5" x14ac:dyDescent="0.3">
      <c r="A601" s="24" t="s">
        <v>5</v>
      </c>
      <c r="B601" s="24" t="s">
        <v>842</v>
      </c>
      <c r="C601" s="25">
        <v>18840</v>
      </c>
      <c r="D601" s="26">
        <v>1</v>
      </c>
      <c r="E601" s="26">
        <v>0</v>
      </c>
    </row>
    <row r="602" spans="1:5" x14ac:dyDescent="0.3">
      <c r="A602" s="24" t="s">
        <v>5</v>
      </c>
      <c r="B602" s="24" t="s">
        <v>843</v>
      </c>
      <c r="C602" s="25">
        <v>19975</v>
      </c>
      <c r="D602" s="26">
        <v>26</v>
      </c>
      <c r="E602" s="26">
        <v>1.3</v>
      </c>
    </row>
    <row r="603" spans="1:5" x14ac:dyDescent="0.3">
      <c r="A603" s="24" t="s">
        <v>5</v>
      </c>
      <c r="B603" s="24" t="s">
        <v>844</v>
      </c>
      <c r="C603" s="25">
        <v>7672</v>
      </c>
      <c r="D603" s="26">
        <v>2</v>
      </c>
      <c r="E603" s="26">
        <v>0.2</v>
      </c>
    </row>
    <row r="604" spans="1:5" x14ac:dyDescent="0.3">
      <c r="A604" s="24" t="s">
        <v>5</v>
      </c>
      <c r="B604" s="24" t="s">
        <v>845</v>
      </c>
      <c r="C604" s="25">
        <v>5181</v>
      </c>
      <c r="D604" s="26">
        <v>1</v>
      </c>
      <c r="E604" s="26">
        <v>0.2</v>
      </c>
    </row>
    <row r="605" spans="1:5" x14ac:dyDescent="0.3">
      <c r="A605" s="24" t="s">
        <v>5</v>
      </c>
      <c r="B605" s="24" t="s">
        <v>846</v>
      </c>
      <c r="C605" s="25">
        <v>3411</v>
      </c>
      <c r="D605" s="26">
        <v>1</v>
      </c>
      <c r="E605" s="26">
        <v>0.3</v>
      </c>
    </row>
    <row r="606" spans="1:5" x14ac:dyDescent="0.3">
      <c r="A606" s="24" t="s">
        <v>5</v>
      </c>
      <c r="B606" s="24" t="s">
        <v>847</v>
      </c>
      <c r="C606" s="25">
        <v>4899</v>
      </c>
      <c r="D606" s="26">
        <v>0</v>
      </c>
      <c r="E606" s="26">
        <v>0.1</v>
      </c>
    </row>
    <row r="607" spans="1:5" x14ac:dyDescent="0.3">
      <c r="A607" s="24" t="s">
        <v>5</v>
      </c>
      <c r="B607" s="24" t="s">
        <v>848</v>
      </c>
      <c r="C607" s="25">
        <v>129246</v>
      </c>
      <c r="D607" s="26">
        <v>86</v>
      </c>
      <c r="E607" s="26">
        <v>0.7</v>
      </c>
    </row>
    <row r="608" spans="1:5" x14ac:dyDescent="0.3">
      <c r="A608" s="24" t="s">
        <v>5</v>
      </c>
      <c r="B608" s="24" t="s">
        <v>849</v>
      </c>
      <c r="C608" s="25">
        <v>76430</v>
      </c>
      <c r="D608" s="26">
        <v>91</v>
      </c>
      <c r="E608" s="26">
        <v>1.2</v>
      </c>
    </row>
    <row r="609" spans="1:5" x14ac:dyDescent="0.3">
      <c r="A609" s="24" t="s">
        <v>5</v>
      </c>
      <c r="B609" s="24" t="s">
        <v>851</v>
      </c>
      <c r="C609" s="25">
        <v>3038</v>
      </c>
      <c r="D609" s="26">
        <v>1</v>
      </c>
      <c r="E609" s="26">
        <v>0.2</v>
      </c>
    </row>
    <row r="610" spans="1:5" x14ac:dyDescent="0.3">
      <c r="A610" s="24" t="s">
        <v>5</v>
      </c>
      <c r="B610" s="24" t="s">
        <v>852</v>
      </c>
      <c r="C610" s="25">
        <v>11804</v>
      </c>
      <c r="D610" s="26">
        <v>1</v>
      </c>
      <c r="E610" s="26">
        <v>0.1</v>
      </c>
    </row>
    <row r="611" spans="1:5" x14ac:dyDescent="0.3">
      <c r="A611" s="24" t="s">
        <v>5</v>
      </c>
      <c r="B611" s="24" t="s">
        <v>853</v>
      </c>
      <c r="C611" s="25">
        <v>8908</v>
      </c>
      <c r="D611" s="26">
        <v>10</v>
      </c>
      <c r="E611" s="26">
        <v>1.1000000000000001</v>
      </c>
    </row>
    <row r="612" spans="1:5" x14ac:dyDescent="0.3">
      <c r="A612" s="24" t="s">
        <v>5</v>
      </c>
      <c r="B612" s="24" t="s">
        <v>854</v>
      </c>
      <c r="C612" s="25">
        <v>10314</v>
      </c>
      <c r="D612" s="26">
        <v>11</v>
      </c>
      <c r="E612" s="26">
        <v>1.1000000000000001</v>
      </c>
    </row>
    <row r="613" spans="1:5" x14ac:dyDescent="0.3">
      <c r="A613" s="24" t="s">
        <v>5</v>
      </c>
      <c r="B613" s="24" t="s">
        <v>855</v>
      </c>
      <c r="C613" s="25">
        <v>4552</v>
      </c>
      <c r="D613" s="26">
        <v>3</v>
      </c>
      <c r="E613" s="26">
        <v>0.5</v>
      </c>
    </row>
    <row r="614" spans="1:5" x14ac:dyDescent="0.3">
      <c r="A614" s="24" t="s">
        <v>5</v>
      </c>
      <c r="B614" s="24" t="s">
        <v>856</v>
      </c>
      <c r="C614" s="25">
        <v>39160</v>
      </c>
      <c r="D614" s="26">
        <v>34</v>
      </c>
      <c r="E614" s="26">
        <v>0.9</v>
      </c>
    </row>
    <row r="615" spans="1:5" x14ac:dyDescent="0.3">
      <c r="A615" s="24" t="s">
        <v>5</v>
      </c>
      <c r="B615" s="24" t="s">
        <v>857</v>
      </c>
      <c r="C615" s="25">
        <v>4443</v>
      </c>
      <c r="D615" s="26">
        <v>1</v>
      </c>
      <c r="E615" s="26">
        <v>0.2</v>
      </c>
    </row>
    <row r="616" spans="1:5" x14ac:dyDescent="0.3">
      <c r="A616" s="28" t="str">
        <f>CONCATENATE("Total (",RIGHT(Índice!$A$4,2),")")</f>
        <v>Total (MG)</v>
      </c>
      <c r="B616" s="28"/>
      <c r="C616" s="29">
        <f>SUM(C5:C615)</f>
        <v>19107554</v>
      </c>
      <c r="D616" s="29">
        <f>SUM(D5:D615)</f>
        <v>23253</v>
      </c>
      <c r="E616" s="30">
        <f>D616/(C616/1000)</f>
        <v>1.2169532531479434</v>
      </c>
    </row>
    <row r="617" spans="1:5" x14ac:dyDescent="0.3">
      <c r="A617" s="31"/>
      <c r="B617" s="31"/>
      <c r="C617" s="32"/>
      <c r="D617" s="32" t="s">
        <v>978</v>
      </c>
      <c r="E617" s="33">
        <f>MIN($E$5:$E$615)</f>
        <v>0</v>
      </c>
    </row>
    <row r="618" spans="1:5" x14ac:dyDescent="0.3">
      <c r="A618" s="31"/>
      <c r="B618" s="31"/>
      <c r="C618" s="32"/>
      <c r="D618" s="32" t="s">
        <v>979</v>
      </c>
      <c r="E618" s="33">
        <f>MAX($E$5:$E$615)</f>
        <v>4.7</v>
      </c>
    </row>
    <row r="619" spans="1:5" x14ac:dyDescent="0.3">
      <c r="A619" s="34" t="s">
        <v>980</v>
      </c>
      <c r="B619" s="34"/>
      <c r="C619" s="35">
        <v>189604074</v>
      </c>
      <c r="D619" s="35">
        <v>259853</v>
      </c>
      <c r="E619" s="36">
        <v>1.3705032519501665</v>
      </c>
    </row>
    <row r="620" spans="1:5" x14ac:dyDescent="0.3">
      <c r="A620" s="34"/>
      <c r="B620" s="34"/>
      <c r="C620" s="35"/>
      <c r="D620" s="35" t="s">
        <v>978</v>
      </c>
      <c r="E620" s="36">
        <v>0</v>
      </c>
    </row>
    <row r="621" spans="1:5" x14ac:dyDescent="0.3">
      <c r="A621" s="37"/>
      <c r="B621" s="37"/>
      <c r="C621" s="38"/>
      <c r="D621" s="38" t="s">
        <v>979</v>
      </c>
      <c r="E621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38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15</v>
      </c>
      <c r="E5" s="26">
        <v>2.2999999999999998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46</v>
      </c>
      <c r="E6" s="26">
        <v>2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58</v>
      </c>
      <c r="E7" s="26">
        <v>4.2</v>
      </c>
    </row>
    <row r="8" spans="1:5" x14ac:dyDescent="0.3">
      <c r="A8" s="24" t="s">
        <v>5</v>
      </c>
      <c r="B8" s="24" t="s">
        <v>11</v>
      </c>
      <c r="C8" s="25">
        <v>12589</v>
      </c>
      <c r="D8" s="26">
        <v>30</v>
      </c>
      <c r="E8" s="26">
        <v>2.4</v>
      </c>
    </row>
    <row r="9" spans="1:5" x14ac:dyDescent="0.3">
      <c r="A9" s="24" t="s">
        <v>5</v>
      </c>
      <c r="B9" s="24" t="s">
        <v>14</v>
      </c>
      <c r="C9" s="25">
        <v>18450</v>
      </c>
      <c r="D9" s="26">
        <v>119</v>
      </c>
      <c r="E9" s="26">
        <v>6.4</v>
      </c>
    </row>
    <row r="10" spans="1:5" x14ac:dyDescent="0.3">
      <c r="A10" s="24" t="s">
        <v>5</v>
      </c>
      <c r="B10" s="24" t="s">
        <v>15</v>
      </c>
      <c r="C10" s="25">
        <v>14037</v>
      </c>
      <c r="D10" s="26">
        <v>35</v>
      </c>
      <c r="E10" s="26">
        <v>2.5</v>
      </c>
    </row>
    <row r="11" spans="1:5" x14ac:dyDescent="0.3">
      <c r="A11" s="24" t="s">
        <v>5</v>
      </c>
      <c r="B11" s="24" t="s">
        <v>16</v>
      </c>
      <c r="C11" s="25">
        <v>25269</v>
      </c>
      <c r="D11" s="26">
        <v>128</v>
      </c>
      <c r="E11" s="26">
        <v>5</v>
      </c>
    </row>
    <row r="12" spans="1:5" x14ac:dyDescent="0.3">
      <c r="A12" s="24" t="s">
        <v>5</v>
      </c>
      <c r="B12" s="24" t="s">
        <v>17</v>
      </c>
      <c r="C12" s="25">
        <v>6233</v>
      </c>
      <c r="D12" s="26">
        <v>89</v>
      </c>
      <c r="E12" s="26">
        <v>14.3</v>
      </c>
    </row>
    <row r="13" spans="1:5" x14ac:dyDescent="0.3">
      <c r="A13" s="24" t="s">
        <v>5</v>
      </c>
      <c r="B13" s="24" t="s">
        <v>18</v>
      </c>
      <c r="C13" s="25">
        <v>2749</v>
      </c>
      <c r="D13" s="26">
        <v>24</v>
      </c>
      <c r="E13" s="26">
        <v>8.5</v>
      </c>
    </row>
    <row r="14" spans="1:5" x14ac:dyDescent="0.3">
      <c r="A14" s="24" t="s">
        <v>5</v>
      </c>
      <c r="B14" s="24" t="s">
        <v>20</v>
      </c>
      <c r="C14" s="25">
        <v>30717</v>
      </c>
      <c r="D14" s="26">
        <v>129</v>
      </c>
      <c r="E14" s="26">
        <v>4.2</v>
      </c>
    </row>
    <row r="15" spans="1:5" x14ac:dyDescent="0.3">
      <c r="A15" s="24" t="s">
        <v>5</v>
      </c>
      <c r="B15" s="24" t="s">
        <v>21</v>
      </c>
      <c r="C15" s="25">
        <v>78970</v>
      </c>
      <c r="D15" s="25">
        <v>1091</v>
      </c>
      <c r="E15" s="26">
        <v>13.8</v>
      </c>
    </row>
    <row r="16" spans="1:5" x14ac:dyDescent="0.3">
      <c r="A16" s="24" t="s">
        <v>5</v>
      </c>
      <c r="B16" s="24" t="s">
        <v>23</v>
      </c>
      <c r="C16" s="25">
        <v>40364</v>
      </c>
      <c r="D16" s="26">
        <v>261</v>
      </c>
      <c r="E16" s="26">
        <v>6.5</v>
      </c>
    </row>
    <row r="17" spans="1:5" x14ac:dyDescent="0.3">
      <c r="A17" s="24" t="s">
        <v>5</v>
      </c>
      <c r="B17" s="24" t="s">
        <v>25</v>
      </c>
      <c r="C17" s="25">
        <v>18300</v>
      </c>
      <c r="D17" s="26">
        <v>106</v>
      </c>
      <c r="E17" s="26">
        <v>5.8</v>
      </c>
    </row>
    <row r="18" spans="1:5" x14ac:dyDescent="0.3">
      <c r="A18" s="24" t="s">
        <v>5</v>
      </c>
      <c r="B18" s="24" t="s">
        <v>26</v>
      </c>
      <c r="C18" s="25">
        <v>13915</v>
      </c>
      <c r="D18" s="26">
        <v>40</v>
      </c>
      <c r="E18" s="26">
        <v>2.9</v>
      </c>
    </row>
    <row r="19" spans="1:5" x14ac:dyDescent="0.3">
      <c r="A19" s="24" t="s">
        <v>5</v>
      </c>
      <c r="B19" s="24" t="s">
        <v>28</v>
      </c>
      <c r="C19" s="25">
        <v>10891</v>
      </c>
      <c r="D19" s="26">
        <v>27</v>
      </c>
      <c r="E19" s="26">
        <v>2.5</v>
      </c>
    </row>
    <row r="20" spans="1:5" x14ac:dyDescent="0.3">
      <c r="A20" s="24" t="s">
        <v>5</v>
      </c>
      <c r="B20" s="24" t="s">
        <v>30</v>
      </c>
      <c r="C20" s="25">
        <v>15059</v>
      </c>
      <c r="D20" s="26">
        <v>38</v>
      </c>
      <c r="E20" s="26">
        <v>2.5</v>
      </c>
    </row>
    <row r="21" spans="1:5" x14ac:dyDescent="0.3">
      <c r="A21" s="24" t="s">
        <v>5</v>
      </c>
      <c r="B21" s="24" t="s">
        <v>33</v>
      </c>
      <c r="C21" s="25">
        <v>40548</v>
      </c>
      <c r="D21" s="26">
        <v>99</v>
      </c>
      <c r="E21" s="26">
        <v>2.4</v>
      </c>
    </row>
    <row r="22" spans="1:5" x14ac:dyDescent="0.3">
      <c r="A22" s="24" t="s">
        <v>5</v>
      </c>
      <c r="B22" s="24" t="s">
        <v>34</v>
      </c>
      <c r="C22" s="25">
        <v>9110</v>
      </c>
      <c r="D22" s="26">
        <v>22</v>
      </c>
      <c r="E22" s="26">
        <v>2.4</v>
      </c>
    </row>
    <row r="23" spans="1:5" x14ac:dyDescent="0.3">
      <c r="A23" s="24" t="s">
        <v>5</v>
      </c>
      <c r="B23" s="24" t="s">
        <v>35</v>
      </c>
      <c r="C23" s="25">
        <v>11927</v>
      </c>
      <c r="D23" s="26">
        <v>58</v>
      </c>
      <c r="E23" s="26">
        <v>4.9000000000000004</v>
      </c>
    </row>
    <row r="24" spans="1:5" x14ac:dyDescent="0.3">
      <c r="A24" s="24" t="s">
        <v>5</v>
      </c>
      <c r="B24" s="24" t="s">
        <v>37</v>
      </c>
      <c r="C24" s="25">
        <v>11095</v>
      </c>
      <c r="D24" s="26">
        <v>52</v>
      </c>
      <c r="E24" s="26">
        <v>4.7</v>
      </c>
    </row>
    <row r="25" spans="1:5" x14ac:dyDescent="0.3">
      <c r="A25" s="24" t="s">
        <v>5</v>
      </c>
      <c r="B25" s="24" t="s">
        <v>42</v>
      </c>
      <c r="C25" s="25">
        <v>34297</v>
      </c>
      <c r="D25" s="26">
        <v>137</v>
      </c>
      <c r="E25" s="26">
        <v>4</v>
      </c>
    </row>
    <row r="26" spans="1:5" x14ac:dyDescent="0.3">
      <c r="A26" s="24" t="s">
        <v>5</v>
      </c>
      <c r="B26" s="24" t="s">
        <v>43</v>
      </c>
      <c r="C26" s="25">
        <v>117808</v>
      </c>
      <c r="D26" s="26">
        <v>676</v>
      </c>
      <c r="E26" s="26">
        <v>5.7</v>
      </c>
    </row>
    <row r="27" spans="1:5" x14ac:dyDescent="0.3">
      <c r="A27" s="24" t="s">
        <v>5</v>
      </c>
      <c r="B27" s="24" t="s">
        <v>46</v>
      </c>
      <c r="C27" s="25">
        <v>8479</v>
      </c>
      <c r="D27" s="26">
        <v>82</v>
      </c>
      <c r="E27" s="26">
        <v>9.6999999999999993</v>
      </c>
    </row>
    <row r="28" spans="1:5" x14ac:dyDescent="0.3">
      <c r="A28" s="24" t="s">
        <v>5</v>
      </c>
      <c r="B28" s="24" t="s">
        <v>49</v>
      </c>
      <c r="C28" s="25">
        <v>111691</v>
      </c>
      <c r="D28" s="26">
        <v>412</v>
      </c>
      <c r="E28" s="26">
        <v>3.7</v>
      </c>
    </row>
    <row r="29" spans="1:5" x14ac:dyDescent="0.3">
      <c r="A29" s="24" t="s">
        <v>5</v>
      </c>
      <c r="B29" s="24" t="s">
        <v>51</v>
      </c>
      <c r="C29" s="25">
        <v>41417</v>
      </c>
      <c r="D29" s="26">
        <v>184</v>
      </c>
      <c r="E29" s="26">
        <v>4.5</v>
      </c>
    </row>
    <row r="30" spans="1:5" x14ac:dyDescent="0.3">
      <c r="A30" s="24" t="s">
        <v>5</v>
      </c>
      <c r="B30" s="24" t="s">
        <v>52</v>
      </c>
      <c r="C30" s="25">
        <v>13881</v>
      </c>
      <c r="D30" s="26">
        <v>65</v>
      </c>
      <c r="E30" s="26">
        <v>4.7</v>
      </c>
    </row>
    <row r="31" spans="1:5" x14ac:dyDescent="0.3">
      <c r="A31" s="24" t="s">
        <v>5</v>
      </c>
      <c r="B31" s="24" t="s">
        <v>55</v>
      </c>
      <c r="C31" s="25">
        <v>17272</v>
      </c>
      <c r="D31" s="26">
        <v>91</v>
      </c>
      <c r="E31" s="26">
        <v>5.3</v>
      </c>
    </row>
    <row r="32" spans="1:5" x14ac:dyDescent="0.3">
      <c r="A32" s="24" t="s">
        <v>5</v>
      </c>
      <c r="B32" s="24" t="s">
        <v>57</v>
      </c>
      <c r="C32" s="25">
        <v>13736</v>
      </c>
      <c r="D32" s="26">
        <v>20</v>
      </c>
      <c r="E32" s="26">
        <v>1.4</v>
      </c>
    </row>
    <row r="33" spans="1:5" x14ac:dyDescent="0.3">
      <c r="A33" s="24" t="s">
        <v>5</v>
      </c>
      <c r="B33" s="24" t="s">
        <v>59</v>
      </c>
      <c r="C33" s="25">
        <v>18366</v>
      </c>
      <c r="D33" s="26">
        <v>100</v>
      </c>
      <c r="E33" s="26">
        <v>5.4</v>
      </c>
    </row>
    <row r="34" spans="1:5" x14ac:dyDescent="0.3">
      <c r="A34" s="24" t="s">
        <v>5</v>
      </c>
      <c r="B34" s="24" t="s">
        <v>61</v>
      </c>
      <c r="C34" s="25">
        <v>23546</v>
      </c>
      <c r="D34" s="26">
        <v>194</v>
      </c>
      <c r="E34" s="26">
        <v>8.1999999999999993</v>
      </c>
    </row>
    <row r="35" spans="1:5" x14ac:dyDescent="0.3">
      <c r="A35" s="24" t="s">
        <v>5</v>
      </c>
      <c r="B35" s="24" t="s">
        <v>64</v>
      </c>
      <c r="C35" s="25">
        <v>30778</v>
      </c>
      <c r="D35" s="26">
        <v>108</v>
      </c>
      <c r="E35" s="26">
        <v>3.5</v>
      </c>
    </row>
    <row r="36" spans="1:5" x14ac:dyDescent="0.3">
      <c r="A36" s="24" t="s">
        <v>5</v>
      </c>
      <c r="B36" s="24" t="s">
        <v>66</v>
      </c>
      <c r="C36" s="25">
        <v>125317</v>
      </c>
      <c r="D36" s="25">
        <v>2331</v>
      </c>
      <c r="E36" s="26">
        <v>18.600000000000001</v>
      </c>
    </row>
    <row r="37" spans="1:5" x14ac:dyDescent="0.3">
      <c r="A37" s="24" t="s">
        <v>5</v>
      </c>
      <c r="B37" s="24" t="s">
        <v>68</v>
      </c>
      <c r="C37" s="25">
        <v>20080</v>
      </c>
      <c r="D37" s="26">
        <v>109</v>
      </c>
      <c r="E37" s="26">
        <v>5.4</v>
      </c>
    </row>
    <row r="38" spans="1:5" x14ac:dyDescent="0.3">
      <c r="A38" s="24" t="s">
        <v>5</v>
      </c>
      <c r="B38" s="24" t="s">
        <v>71</v>
      </c>
      <c r="C38" s="25">
        <v>2315560</v>
      </c>
      <c r="D38" s="25">
        <v>47093</v>
      </c>
      <c r="E38" s="26">
        <v>20.3</v>
      </c>
    </row>
    <row r="39" spans="1:5" x14ac:dyDescent="0.3">
      <c r="A39" s="24" t="s">
        <v>5</v>
      </c>
      <c r="B39" s="24" t="s">
        <v>72</v>
      </c>
      <c r="C39" s="25">
        <v>23928</v>
      </c>
      <c r="D39" s="26">
        <v>93</v>
      </c>
      <c r="E39" s="26">
        <v>3.9</v>
      </c>
    </row>
    <row r="40" spans="1:5" x14ac:dyDescent="0.3">
      <c r="A40" s="24" t="s">
        <v>5</v>
      </c>
      <c r="B40" s="24" t="s">
        <v>73</v>
      </c>
      <c r="C40" s="25">
        <v>8627</v>
      </c>
      <c r="D40" s="26">
        <v>14</v>
      </c>
      <c r="E40" s="26">
        <v>1.6</v>
      </c>
    </row>
    <row r="41" spans="1:5" x14ac:dyDescent="0.3">
      <c r="A41" s="24" t="s">
        <v>5</v>
      </c>
      <c r="B41" s="24" t="s">
        <v>74</v>
      </c>
      <c r="C41" s="25">
        <v>9826</v>
      </c>
      <c r="D41" s="26">
        <v>28</v>
      </c>
      <c r="E41" s="26">
        <v>2.9</v>
      </c>
    </row>
    <row r="42" spans="1:5" x14ac:dyDescent="0.3">
      <c r="A42" s="24" t="s">
        <v>5</v>
      </c>
      <c r="B42" s="24" t="s">
        <v>77</v>
      </c>
      <c r="C42" s="25">
        <v>411859</v>
      </c>
      <c r="D42" s="25">
        <v>2929</v>
      </c>
      <c r="E42" s="26">
        <v>7.1</v>
      </c>
    </row>
    <row r="43" spans="1:5" x14ac:dyDescent="0.3">
      <c r="A43" s="24" t="s">
        <v>5</v>
      </c>
      <c r="B43" s="24" t="s">
        <v>79</v>
      </c>
      <c r="C43" s="25">
        <v>13978</v>
      </c>
      <c r="D43" s="26">
        <v>52</v>
      </c>
      <c r="E43" s="26">
        <v>3.7</v>
      </c>
    </row>
    <row r="44" spans="1:5" x14ac:dyDescent="0.3">
      <c r="A44" s="24" t="s">
        <v>5</v>
      </c>
      <c r="B44" s="24" t="s">
        <v>81</v>
      </c>
      <c r="C44" s="25">
        <v>39848</v>
      </c>
      <c r="D44" s="26">
        <v>152</v>
      </c>
      <c r="E44" s="26">
        <v>3.8</v>
      </c>
    </row>
    <row r="45" spans="1:5" x14ac:dyDescent="0.3">
      <c r="A45" s="24" t="s">
        <v>5</v>
      </c>
      <c r="B45" s="24" t="s">
        <v>83</v>
      </c>
      <c r="C45" s="25">
        <v>48032</v>
      </c>
      <c r="D45" s="26">
        <v>172</v>
      </c>
      <c r="E45" s="26">
        <v>3.6</v>
      </c>
    </row>
    <row r="46" spans="1:5" x14ac:dyDescent="0.3">
      <c r="A46" s="24" t="s">
        <v>5</v>
      </c>
      <c r="B46" s="24" t="s">
        <v>84</v>
      </c>
      <c r="C46" s="25">
        <v>51737</v>
      </c>
      <c r="D46" s="26">
        <v>256</v>
      </c>
      <c r="E46" s="26">
        <v>5</v>
      </c>
    </row>
    <row r="47" spans="1:5" x14ac:dyDescent="0.3">
      <c r="A47" s="24" t="s">
        <v>5</v>
      </c>
      <c r="B47" s="24" t="s">
        <v>85</v>
      </c>
      <c r="C47" s="25">
        <v>6783</v>
      </c>
      <c r="D47" s="26">
        <v>57</v>
      </c>
      <c r="E47" s="26">
        <v>8.4</v>
      </c>
    </row>
    <row r="48" spans="1:5" x14ac:dyDescent="0.3">
      <c r="A48" s="24" t="s">
        <v>5</v>
      </c>
      <c r="B48" s="24" t="s">
        <v>88</v>
      </c>
      <c r="C48" s="25">
        <v>14537</v>
      </c>
      <c r="D48" s="26">
        <v>29</v>
      </c>
      <c r="E48" s="26">
        <v>2</v>
      </c>
    </row>
    <row r="49" spans="1:5" x14ac:dyDescent="0.3">
      <c r="A49" s="24" t="s">
        <v>5</v>
      </c>
      <c r="B49" s="24" t="s">
        <v>90</v>
      </c>
      <c r="C49" s="25">
        <v>17151</v>
      </c>
      <c r="D49" s="26">
        <v>53</v>
      </c>
      <c r="E49" s="26">
        <v>3.1</v>
      </c>
    </row>
    <row r="50" spans="1:5" x14ac:dyDescent="0.3">
      <c r="A50" s="24" t="s">
        <v>5</v>
      </c>
      <c r="B50" s="24" t="s">
        <v>95</v>
      </c>
      <c r="C50" s="25">
        <v>14828</v>
      </c>
      <c r="D50" s="26">
        <v>56</v>
      </c>
      <c r="E50" s="26">
        <v>3.8</v>
      </c>
    </row>
    <row r="51" spans="1:5" x14ac:dyDescent="0.3">
      <c r="A51" s="24" t="s">
        <v>5</v>
      </c>
      <c r="B51" s="24" t="s">
        <v>98</v>
      </c>
      <c r="C51" s="25">
        <v>32025</v>
      </c>
      <c r="D51" s="26">
        <v>329</v>
      </c>
      <c r="E51" s="26">
        <v>10.3</v>
      </c>
    </row>
    <row r="52" spans="1:5" x14ac:dyDescent="0.3">
      <c r="A52" s="24" t="s">
        <v>5</v>
      </c>
      <c r="B52" s="24" t="s">
        <v>101</v>
      </c>
      <c r="C52" s="25">
        <v>14246</v>
      </c>
      <c r="D52" s="26">
        <v>28</v>
      </c>
      <c r="E52" s="26">
        <v>1.9</v>
      </c>
    </row>
    <row r="53" spans="1:5" x14ac:dyDescent="0.3">
      <c r="A53" s="24" t="s">
        <v>5</v>
      </c>
      <c r="B53" s="24" t="s">
        <v>102</v>
      </c>
      <c r="C53" s="25">
        <v>38915</v>
      </c>
      <c r="D53" s="26">
        <v>225</v>
      </c>
      <c r="E53" s="26">
        <v>5.8</v>
      </c>
    </row>
    <row r="54" spans="1:5" x14ac:dyDescent="0.3">
      <c r="A54" s="24" t="s">
        <v>5</v>
      </c>
      <c r="B54" s="24" t="s">
        <v>103</v>
      </c>
      <c r="C54" s="25">
        <v>10911</v>
      </c>
      <c r="D54" s="26">
        <v>39</v>
      </c>
      <c r="E54" s="26">
        <v>3.5</v>
      </c>
    </row>
    <row r="55" spans="1:5" x14ac:dyDescent="0.3">
      <c r="A55" s="24" t="s">
        <v>5</v>
      </c>
      <c r="B55" s="24" t="s">
        <v>106</v>
      </c>
      <c r="C55" s="25">
        <v>24034</v>
      </c>
      <c r="D55" s="26">
        <v>20</v>
      </c>
      <c r="E55" s="26">
        <v>0.8</v>
      </c>
    </row>
    <row r="56" spans="1:5" x14ac:dyDescent="0.3">
      <c r="A56" s="24" t="s">
        <v>5</v>
      </c>
      <c r="B56" s="24" t="s">
        <v>107</v>
      </c>
      <c r="C56" s="25">
        <v>23910</v>
      </c>
      <c r="D56" s="26">
        <v>124</v>
      </c>
      <c r="E56" s="26">
        <v>5.2</v>
      </c>
    </row>
    <row r="57" spans="1:5" x14ac:dyDescent="0.3">
      <c r="A57" s="24" t="s">
        <v>5</v>
      </c>
      <c r="B57" s="24" t="s">
        <v>109</v>
      </c>
      <c r="C57" s="25">
        <v>11410</v>
      </c>
      <c r="D57" s="26">
        <v>57</v>
      </c>
      <c r="E57" s="26">
        <v>5</v>
      </c>
    </row>
    <row r="58" spans="1:5" x14ac:dyDescent="0.3">
      <c r="A58" s="24" t="s">
        <v>5</v>
      </c>
      <c r="B58" s="24" t="s">
        <v>113</v>
      </c>
      <c r="C58" s="25">
        <v>11435</v>
      </c>
      <c r="D58" s="26">
        <v>80</v>
      </c>
      <c r="E58" s="26">
        <v>7</v>
      </c>
    </row>
    <row r="59" spans="1:5" x14ac:dyDescent="0.3">
      <c r="A59" s="24" t="s">
        <v>5</v>
      </c>
      <c r="B59" s="24" t="s">
        <v>114</v>
      </c>
      <c r="C59" s="25">
        <v>38776</v>
      </c>
      <c r="D59" s="26">
        <v>206</v>
      </c>
      <c r="E59" s="26">
        <v>5.3</v>
      </c>
    </row>
    <row r="60" spans="1:5" x14ac:dyDescent="0.3">
      <c r="A60" s="24" t="s">
        <v>5</v>
      </c>
      <c r="B60" s="24" t="s">
        <v>117</v>
      </c>
      <c r="C60" s="25">
        <v>14217</v>
      </c>
      <c r="D60" s="26">
        <v>85</v>
      </c>
      <c r="E60" s="26">
        <v>5.9</v>
      </c>
    </row>
    <row r="61" spans="1:5" x14ac:dyDescent="0.3">
      <c r="A61" s="24" t="s">
        <v>5</v>
      </c>
      <c r="B61" s="24" t="s">
        <v>119</v>
      </c>
      <c r="C61" s="25">
        <v>26097</v>
      </c>
      <c r="D61" s="26">
        <v>50</v>
      </c>
      <c r="E61" s="26">
        <v>1.9</v>
      </c>
    </row>
    <row r="62" spans="1:5" x14ac:dyDescent="0.3">
      <c r="A62" s="24" t="s">
        <v>5</v>
      </c>
      <c r="B62" s="24" t="s">
        <v>120</v>
      </c>
      <c r="C62" s="25">
        <v>29536</v>
      </c>
      <c r="D62" s="26">
        <v>105</v>
      </c>
      <c r="E62" s="26">
        <v>3.5</v>
      </c>
    </row>
    <row r="63" spans="1:5" x14ac:dyDescent="0.3">
      <c r="A63" s="24" t="s">
        <v>5</v>
      </c>
      <c r="B63" s="24" t="s">
        <v>121</v>
      </c>
      <c r="C63" s="25">
        <v>12313</v>
      </c>
      <c r="D63" s="26">
        <v>45</v>
      </c>
      <c r="E63" s="26">
        <v>3.7</v>
      </c>
    </row>
    <row r="64" spans="1:5" x14ac:dyDescent="0.3">
      <c r="A64" s="24" t="s">
        <v>5</v>
      </c>
      <c r="B64" s="24" t="s">
        <v>123</v>
      </c>
      <c r="C64" s="25">
        <v>15935</v>
      </c>
      <c r="D64" s="26">
        <v>25</v>
      </c>
      <c r="E64" s="26">
        <v>1.6</v>
      </c>
    </row>
    <row r="65" spans="1:5" x14ac:dyDescent="0.3">
      <c r="A65" s="24" t="s">
        <v>5</v>
      </c>
      <c r="B65" s="24" t="s">
        <v>124</v>
      </c>
      <c r="C65" s="25">
        <v>20696</v>
      </c>
      <c r="D65" s="26">
        <v>62</v>
      </c>
      <c r="E65" s="26">
        <v>3</v>
      </c>
    </row>
    <row r="66" spans="1:5" x14ac:dyDescent="0.3">
      <c r="A66" s="24" t="s">
        <v>5</v>
      </c>
      <c r="B66" s="24" t="s">
        <v>125</v>
      </c>
      <c r="C66" s="25">
        <v>18011</v>
      </c>
      <c r="D66" s="26">
        <v>52</v>
      </c>
      <c r="E66" s="26">
        <v>2.9</v>
      </c>
    </row>
    <row r="67" spans="1:5" x14ac:dyDescent="0.3">
      <c r="A67" s="24" t="s">
        <v>5</v>
      </c>
      <c r="B67" s="24" t="s">
        <v>127</v>
      </c>
      <c r="C67" s="25">
        <v>52277</v>
      </c>
      <c r="D67" s="26">
        <v>458</v>
      </c>
      <c r="E67" s="26">
        <v>8.8000000000000007</v>
      </c>
    </row>
    <row r="68" spans="1:5" x14ac:dyDescent="0.3">
      <c r="A68" s="24" t="s">
        <v>5</v>
      </c>
      <c r="B68" s="24" t="s">
        <v>128</v>
      </c>
      <c r="C68" s="25">
        <v>11377</v>
      </c>
      <c r="D68" s="26">
        <v>68</v>
      </c>
      <c r="E68" s="26">
        <v>6</v>
      </c>
    </row>
    <row r="69" spans="1:5" x14ac:dyDescent="0.3">
      <c r="A69" s="24" t="s">
        <v>5</v>
      </c>
      <c r="B69" s="24" t="s">
        <v>130</v>
      </c>
      <c r="C69" s="25">
        <v>12979</v>
      </c>
      <c r="D69" s="26">
        <v>35</v>
      </c>
      <c r="E69" s="26">
        <v>2.7</v>
      </c>
    </row>
    <row r="70" spans="1:5" x14ac:dyDescent="0.3">
      <c r="A70" s="24" t="s">
        <v>5</v>
      </c>
      <c r="B70" s="24" t="s">
        <v>131</v>
      </c>
      <c r="C70" s="25">
        <v>26105</v>
      </c>
      <c r="D70" s="26">
        <v>64</v>
      </c>
      <c r="E70" s="26">
        <v>2.4</v>
      </c>
    </row>
    <row r="71" spans="1:5" x14ac:dyDescent="0.3">
      <c r="A71" s="24" t="s">
        <v>5</v>
      </c>
      <c r="B71" s="24" t="s">
        <v>133</v>
      </c>
      <c r="C71" s="25">
        <v>10608</v>
      </c>
      <c r="D71" s="26">
        <v>30</v>
      </c>
      <c r="E71" s="26">
        <v>2.9</v>
      </c>
    </row>
    <row r="72" spans="1:5" x14ac:dyDescent="0.3">
      <c r="A72" s="24" t="s">
        <v>5</v>
      </c>
      <c r="B72" s="24" t="s">
        <v>135</v>
      </c>
      <c r="C72" s="25">
        <v>14001</v>
      </c>
      <c r="D72" s="26">
        <v>48</v>
      </c>
      <c r="E72" s="26">
        <v>3.5</v>
      </c>
    </row>
    <row r="73" spans="1:5" x14ac:dyDescent="0.3">
      <c r="A73" s="24" t="s">
        <v>5</v>
      </c>
      <c r="B73" s="24" t="s">
        <v>139</v>
      </c>
      <c r="C73" s="25">
        <v>39624</v>
      </c>
      <c r="D73" s="26">
        <v>159</v>
      </c>
      <c r="E73" s="26">
        <v>4</v>
      </c>
    </row>
    <row r="74" spans="1:5" x14ac:dyDescent="0.3">
      <c r="A74" s="24" t="s">
        <v>5</v>
      </c>
      <c r="B74" s="24" t="s">
        <v>142</v>
      </c>
      <c r="C74" s="25">
        <v>14655</v>
      </c>
      <c r="D74" s="26">
        <v>53</v>
      </c>
      <c r="E74" s="26">
        <v>3.6</v>
      </c>
    </row>
    <row r="75" spans="1:5" x14ac:dyDescent="0.3">
      <c r="A75" s="24" t="s">
        <v>5</v>
      </c>
      <c r="B75" s="24" t="s">
        <v>145</v>
      </c>
      <c r="C75" s="25">
        <v>10380</v>
      </c>
      <c r="D75" s="26">
        <v>43</v>
      </c>
      <c r="E75" s="26">
        <v>4.2</v>
      </c>
    </row>
    <row r="76" spans="1:5" x14ac:dyDescent="0.3">
      <c r="A76" s="24" t="s">
        <v>5</v>
      </c>
      <c r="B76" s="24" t="s">
        <v>147</v>
      </c>
      <c r="C76" s="25">
        <v>19548</v>
      </c>
      <c r="D76" s="26">
        <v>30</v>
      </c>
      <c r="E76" s="26">
        <v>1.5</v>
      </c>
    </row>
    <row r="77" spans="1:5" x14ac:dyDescent="0.3">
      <c r="A77" s="24" t="s">
        <v>5</v>
      </c>
      <c r="B77" s="24" t="s">
        <v>149</v>
      </c>
      <c r="C77" s="25">
        <v>23812</v>
      </c>
      <c r="D77" s="26">
        <v>184</v>
      </c>
      <c r="E77" s="26">
        <v>7.7</v>
      </c>
    </row>
    <row r="78" spans="1:5" x14ac:dyDescent="0.3">
      <c r="A78" s="24" t="s">
        <v>5</v>
      </c>
      <c r="B78" s="24" t="s">
        <v>150</v>
      </c>
      <c r="C78" s="25">
        <v>31240</v>
      </c>
      <c r="D78" s="26">
        <v>622</v>
      </c>
      <c r="E78" s="26">
        <v>19.899999999999999</v>
      </c>
    </row>
    <row r="79" spans="1:5" x14ac:dyDescent="0.3">
      <c r="A79" s="24" t="s">
        <v>5</v>
      </c>
      <c r="B79" s="24" t="s">
        <v>151</v>
      </c>
      <c r="C79" s="25">
        <v>87360</v>
      </c>
      <c r="D79" s="26">
        <v>596</v>
      </c>
      <c r="E79" s="26">
        <v>6.8</v>
      </c>
    </row>
    <row r="80" spans="1:5" x14ac:dyDescent="0.3">
      <c r="A80" s="24" t="s">
        <v>5</v>
      </c>
      <c r="B80" s="24" t="s">
        <v>152</v>
      </c>
      <c r="C80" s="25">
        <v>8512</v>
      </c>
      <c r="D80" s="26">
        <v>22</v>
      </c>
      <c r="E80" s="26">
        <v>2.6</v>
      </c>
    </row>
    <row r="81" spans="1:5" x14ac:dyDescent="0.3">
      <c r="A81" s="24" t="s">
        <v>5</v>
      </c>
      <c r="B81" s="24" t="s">
        <v>153</v>
      </c>
      <c r="C81" s="25">
        <v>6816</v>
      </c>
      <c r="D81" s="26">
        <v>14</v>
      </c>
      <c r="E81" s="26">
        <v>2</v>
      </c>
    </row>
    <row r="82" spans="1:5" x14ac:dyDescent="0.3">
      <c r="A82" s="24" t="s">
        <v>5</v>
      </c>
      <c r="B82" s="24" t="s">
        <v>154</v>
      </c>
      <c r="C82" s="25">
        <v>18615</v>
      </c>
      <c r="D82" s="26">
        <v>35</v>
      </c>
      <c r="E82" s="26">
        <v>1.9</v>
      </c>
    </row>
    <row r="83" spans="1:5" x14ac:dyDescent="0.3">
      <c r="A83" s="24" t="s">
        <v>5</v>
      </c>
      <c r="B83" s="24" t="s">
        <v>156</v>
      </c>
      <c r="C83" s="25">
        <v>11547</v>
      </c>
      <c r="D83" s="26">
        <v>22</v>
      </c>
      <c r="E83" s="26">
        <v>1.9</v>
      </c>
    </row>
    <row r="84" spans="1:5" x14ac:dyDescent="0.3">
      <c r="A84" s="24" t="s">
        <v>5</v>
      </c>
      <c r="B84" s="24" t="s">
        <v>157</v>
      </c>
      <c r="C84" s="25">
        <v>11019</v>
      </c>
      <c r="D84" s="26">
        <v>24</v>
      </c>
      <c r="E84" s="26">
        <v>2.2000000000000002</v>
      </c>
    </row>
    <row r="85" spans="1:5" x14ac:dyDescent="0.3">
      <c r="A85" s="24" t="s">
        <v>5</v>
      </c>
      <c r="B85" s="24" t="s">
        <v>158</v>
      </c>
      <c r="C85" s="25">
        <v>13797</v>
      </c>
      <c r="D85" s="26">
        <v>46</v>
      </c>
      <c r="E85" s="26">
        <v>3.4</v>
      </c>
    </row>
    <row r="86" spans="1:5" x14ac:dyDescent="0.3">
      <c r="A86" s="24" t="s">
        <v>5</v>
      </c>
      <c r="B86" s="24" t="s">
        <v>160</v>
      </c>
      <c r="C86" s="25">
        <v>29011</v>
      </c>
      <c r="D86" s="26">
        <v>72</v>
      </c>
      <c r="E86" s="26">
        <v>2.5</v>
      </c>
    </row>
    <row r="87" spans="1:5" x14ac:dyDescent="0.3">
      <c r="A87" s="24" t="s">
        <v>5</v>
      </c>
      <c r="B87" s="24" t="s">
        <v>161</v>
      </c>
      <c r="C87" s="25">
        <v>20954</v>
      </c>
      <c r="D87" s="26">
        <v>111</v>
      </c>
      <c r="E87" s="26">
        <v>5.3</v>
      </c>
    </row>
    <row r="88" spans="1:5" x14ac:dyDescent="0.3">
      <c r="A88" s="24" t="s">
        <v>5</v>
      </c>
      <c r="B88" s="24" t="s">
        <v>162</v>
      </c>
      <c r="C88" s="25">
        <v>17878</v>
      </c>
      <c r="D88" s="26">
        <v>44</v>
      </c>
      <c r="E88" s="26">
        <v>2.5</v>
      </c>
    </row>
    <row r="89" spans="1:5" x14ac:dyDescent="0.3">
      <c r="A89" s="24" t="s">
        <v>5</v>
      </c>
      <c r="B89" s="24" t="s">
        <v>164</v>
      </c>
      <c r="C89" s="25">
        <v>4049</v>
      </c>
      <c r="D89" s="26">
        <v>30</v>
      </c>
      <c r="E89" s="26">
        <v>7.4</v>
      </c>
    </row>
    <row r="90" spans="1:5" x14ac:dyDescent="0.3">
      <c r="A90" s="24" t="s">
        <v>5</v>
      </c>
      <c r="B90" s="24" t="s">
        <v>169</v>
      </c>
      <c r="C90" s="25">
        <v>17155</v>
      </c>
      <c r="D90" s="26">
        <v>125</v>
      </c>
      <c r="E90" s="26">
        <v>7.3</v>
      </c>
    </row>
    <row r="91" spans="1:5" x14ac:dyDescent="0.3">
      <c r="A91" s="24" t="s">
        <v>5</v>
      </c>
      <c r="B91" s="24" t="s">
        <v>171</v>
      </c>
      <c r="C91" s="25">
        <v>66261</v>
      </c>
      <c r="D91" s="26">
        <v>395</v>
      </c>
      <c r="E91" s="26">
        <v>6</v>
      </c>
    </row>
    <row r="92" spans="1:5" x14ac:dyDescent="0.3">
      <c r="A92" s="24" t="s">
        <v>5</v>
      </c>
      <c r="B92" s="24" t="s">
        <v>176</v>
      </c>
      <c r="C92" s="25">
        <v>21056</v>
      </c>
      <c r="D92" s="26">
        <v>93</v>
      </c>
      <c r="E92" s="26">
        <v>4.4000000000000004</v>
      </c>
    </row>
    <row r="93" spans="1:5" x14ac:dyDescent="0.3">
      <c r="A93" s="24" t="s">
        <v>5</v>
      </c>
      <c r="B93" s="24" t="s">
        <v>178</v>
      </c>
      <c r="C93" s="25">
        <v>6171</v>
      </c>
      <c r="D93" s="26">
        <v>18</v>
      </c>
      <c r="E93" s="26">
        <v>3</v>
      </c>
    </row>
    <row r="94" spans="1:5" x14ac:dyDescent="0.3">
      <c r="A94" s="24" t="s">
        <v>5</v>
      </c>
      <c r="B94" s="24" t="s">
        <v>179</v>
      </c>
      <c r="C94" s="25">
        <v>10207</v>
      </c>
      <c r="D94" s="26">
        <v>28</v>
      </c>
      <c r="E94" s="26">
        <v>2.8</v>
      </c>
    </row>
    <row r="95" spans="1:5" x14ac:dyDescent="0.3">
      <c r="A95" s="24" t="s">
        <v>5</v>
      </c>
      <c r="B95" s="24" t="s">
        <v>183</v>
      </c>
      <c r="C95" s="25">
        <v>12355</v>
      </c>
      <c r="D95" s="26">
        <v>76</v>
      </c>
      <c r="E95" s="26">
        <v>6.1</v>
      </c>
    </row>
    <row r="96" spans="1:5" x14ac:dyDescent="0.3">
      <c r="A96" s="24" t="s">
        <v>5</v>
      </c>
      <c r="B96" s="24" t="s">
        <v>185</v>
      </c>
      <c r="C96" s="25">
        <v>5581</v>
      </c>
      <c r="D96" s="26">
        <v>18</v>
      </c>
      <c r="E96" s="26">
        <v>3.2</v>
      </c>
    </row>
    <row r="97" spans="1:5" x14ac:dyDescent="0.3">
      <c r="A97" s="24" t="s">
        <v>5</v>
      </c>
      <c r="B97" s="24" t="s">
        <v>188</v>
      </c>
      <c r="C97" s="25">
        <v>30159</v>
      </c>
      <c r="D97" s="26">
        <v>93</v>
      </c>
      <c r="E97" s="26">
        <v>3.1</v>
      </c>
    </row>
    <row r="98" spans="1:5" x14ac:dyDescent="0.3">
      <c r="A98" s="24" t="s">
        <v>5</v>
      </c>
      <c r="B98" s="24" t="s">
        <v>190</v>
      </c>
      <c r="C98" s="25">
        <v>8163</v>
      </c>
      <c r="D98" s="26">
        <v>69</v>
      </c>
      <c r="E98" s="26">
        <v>8.5</v>
      </c>
    </row>
    <row r="99" spans="1:5" x14ac:dyDescent="0.3">
      <c r="A99" s="24" t="s">
        <v>5</v>
      </c>
      <c r="B99" s="24" t="s">
        <v>193</v>
      </c>
      <c r="C99" s="25">
        <v>10371</v>
      </c>
      <c r="D99" s="26">
        <v>58</v>
      </c>
      <c r="E99" s="26">
        <v>5.6</v>
      </c>
    </row>
    <row r="100" spans="1:5" x14ac:dyDescent="0.3">
      <c r="A100" s="24" t="s">
        <v>5</v>
      </c>
      <c r="B100" s="24" t="s">
        <v>195</v>
      </c>
      <c r="C100" s="25">
        <v>28381</v>
      </c>
      <c r="D100" s="26">
        <v>87</v>
      </c>
      <c r="E100" s="26">
        <v>3.1</v>
      </c>
    </row>
    <row r="101" spans="1:5" x14ac:dyDescent="0.3">
      <c r="A101" s="24" t="s">
        <v>5</v>
      </c>
      <c r="B101" s="24" t="s">
        <v>197</v>
      </c>
      <c r="C101" s="25">
        <v>23162</v>
      </c>
      <c r="D101" s="26">
        <v>35</v>
      </c>
      <c r="E101" s="26">
        <v>1.5</v>
      </c>
    </row>
    <row r="102" spans="1:5" x14ac:dyDescent="0.3">
      <c r="A102" s="24" t="s">
        <v>5</v>
      </c>
      <c r="B102" s="24" t="s">
        <v>199</v>
      </c>
      <c r="C102" s="25">
        <v>12541</v>
      </c>
      <c r="D102" s="26">
        <v>41</v>
      </c>
      <c r="E102" s="26">
        <v>3.3</v>
      </c>
    </row>
    <row r="103" spans="1:5" x14ac:dyDescent="0.3">
      <c r="A103" s="24" t="s">
        <v>5</v>
      </c>
      <c r="B103" s="24" t="s">
        <v>204</v>
      </c>
      <c r="C103" s="25">
        <v>52890</v>
      </c>
      <c r="D103" s="26">
        <v>283</v>
      </c>
      <c r="E103" s="26">
        <v>5.4</v>
      </c>
    </row>
    <row r="104" spans="1:5" x14ac:dyDescent="0.3">
      <c r="A104" s="24" t="s">
        <v>5</v>
      </c>
      <c r="B104" s="24" t="s">
        <v>206</v>
      </c>
      <c r="C104" s="25">
        <v>6694</v>
      </c>
      <c r="D104" s="26">
        <v>40</v>
      </c>
      <c r="E104" s="26">
        <v>6</v>
      </c>
    </row>
    <row r="105" spans="1:5" x14ac:dyDescent="0.3">
      <c r="A105" s="24" t="s">
        <v>5</v>
      </c>
      <c r="B105" s="24" t="s">
        <v>207</v>
      </c>
      <c r="C105" s="25">
        <v>131621</v>
      </c>
      <c r="D105" s="26">
        <v>640</v>
      </c>
      <c r="E105" s="26">
        <v>4.9000000000000004</v>
      </c>
    </row>
    <row r="106" spans="1:5" x14ac:dyDescent="0.3">
      <c r="A106" s="24" t="s">
        <v>5</v>
      </c>
      <c r="B106" s="24" t="s">
        <v>208</v>
      </c>
      <c r="C106" s="25">
        <v>20824</v>
      </c>
      <c r="D106" s="26">
        <v>47</v>
      </c>
      <c r="E106" s="26">
        <v>2.2999999999999998</v>
      </c>
    </row>
    <row r="107" spans="1:5" x14ac:dyDescent="0.3">
      <c r="A107" s="24" t="s">
        <v>5</v>
      </c>
      <c r="B107" s="24" t="s">
        <v>210</v>
      </c>
      <c r="C107" s="25">
        <v>621865</v>
      </c>
      <c r="D107" s="25">
        <v>3489</v>
      </c>
      <c r="E107" s="26">
        <v>5.6</v>
      </c>
    </row>
    <row r="108" spans="1:5" x14ac:dyDescent="0.3">
      <c r="A108" s="24" t="s">
        <v>5</v>
      </c>
      <c r="B108" s="24" t="s">
        <v>212</v>
      </c>
      <c r="C108" s="25">
        <v>25377</v>
      </c>
      <c r="D108" s="26">
        <v>149</v>
      </c>
      <c r="E108" s="26">
        <v>5.9</v>
      </c>
    </row>
    <row r="109" spans="1:5" x14ac:dyDescent="0.3">
      <c r="A109" s="24" t="s">
        <v>5</v>
      </c>
      <c r="B109" s="24" t="s">
        <v>217</v>
      </c>
      <c r="C109" s="25">
        <v>28894</v>
      </c>
      <c r="D109" s="26">
        <v>30</v>
      </c>
      <c r="E109" s="26">
        <v>1.1000000000000001</v>
      </c>
    </row>
    <row r="110" spans="1:5" x14ac:dyDescent="0.3">
      <c r="A110" s="24" t="s">
        <v>5</v>
      </c>
      <c r="B110" s="24" t="s">
        <v>218</v>
      </c>
      <c r="C110" s="25">
        <v>104736</v>
      </c>
      <c r="D110" s="26">
        <v>260</v>
      </c>
      <c r="E110" s="26">
        <v>2.5</v>
      </c>
    </row>
    <row r="111" spans="1:5" x14ac:dyDescent="0.3">
      <c r="A111" s="24" t="s">
        <v>5</v>
      </c>
      <c r="B111" s="24" t="s">
        <v>228</v>
      </c>
      <c r="C111" s="25">
        <v>12197</v>
      </c>
      <c r="D111" s="26">
        <v>61</v>
      </c>
      <c r="E111" s="26">
        <v>5</v>
      </c>
    </row>
    <row r="112" spans="1:5" x14ac:dyDescent="0.3">
      <c r="A112" s="24" t="s">
        <v>5</v>
      </c>
      <c r="B112" s="24" t="s">
        <v>231</v>
      </c>
      <c r="C112" s="25">
        <v>10374</v>
      </c>
      <c r="D112" s="26">
        <v>35</v>
      </c>
      <c r="E112" s="26">
        <v>3.4</v>
      </c>
    </row>
    <row r="113" spans="1:5" x14ac:dyDescent="0.3">
      <c r="A113" s="24" t="s">
        <v>5</v>
      </c>
      <c r="B113" s="24" t="s">
        <v>234</v>
      </c>
      <c r="C113" s="25">
        <v>15362</v>
      </c>
      <c r="D113" s="26">
        <v>90</v>
      </c>
      <c r="E113" s="26">
        <v>5.8</v>
      </c>
    </row>
    <row r="114" spans="1:5" x14ac:dyDescent="0.3">
      <c r="A114" s="24" t="s">
        <v>5</v>
      </c>
      <c r="B114" s="24" t="s">
        <v>237</v>
      </c>
      <c r="C114" s="25">
        <v>80352</v>
      </c>
      <c r="D114" s="26">
        <v>845</v>
      </c>
      <c r="E114" s="26">
        <v>10.5</v>
      </c>
    </row>
    <row r="115" spans="1:5" x14ac:dyDescent="0.3">
      <c r="A115" s="24" t="s">
        <v>5</v>
      </c>
      <c r="B115" s="24" t="s">
        <v>240</v>
      </c>
      <c r="C115" s="25">
        <v>8397</v>
      </c>
      <c r="D115" s="26">
        <v>35</v>
      </c>
      <c r="E115" s="26">
        <v>4.0999999999999996</v>
      </c>
    </row>
    <row r="116" spans="1:5" x14ac:dyDescent="0.3">
      <c r="A116" s="24" t="s">
        <v>5</v>
      </c>
      <c r="B116" s="24" t="s">
        <v>245</v>
      </c>
      <c r="C116" s="25">
        <v>47702</v>
      </c>
      <c r="D116" s="26">
        <v>805</v>
      </c>
      <c r="E116" s="26">
        <v>16.899999999999999</v>
      </c>
    </row>
    <row r="117" spans="1:5" x14ac:dyDescent="0.3">
      <c r="A117" s="24" t="s">
        <v>5</v>
      </c>
      <c r="B117" s="24" t="s">
        <v>247</v>
      </c>
      <c r="C117" s="25">
        <v>6847</v>
      </c>
      <c r="D117" s="26">
        <v>34</v>
      </c>
      <c r="E117" s="26">
        <v>4.9000000000000004</v>
      </c>
    </row>
    <row r="118" spans="1:5" x14ac:dyDescent="0.3">
      <c r="A118" s="24" t="s">
        <v>5</v>
      </c>
      <c r="B118" s="24" t="s">
        <v>249</v>
      </c>
      <c r="C118" s="25">
        <v>20706</v>
      </c>
      <c r="D118" s="26">
        <v>15</v>
      </c>
      <c r="E118" s="26">
        <v>0.7</v>
      </c>
    </row>
    <row r="119" spans="1:5" x14ac:dyDescent="0.3">
      <c r="A119" s="24" t="s">
        <v>5</v>
      </c>
      <c r="B119" s="24" t="s">
        <v>250</v>
      </c>
      <c r="C119" s="25">
        <v>4178</v>
      </c>
      <c r="D119" s="26">
        <v>23</v>
      </c>
      <c r="E119" s="26">
        <v>5.5</v>
      </c>
    </row>
    <row r="120" spans="1:5" x14ac:dyDescent="0.3">
      <c r="A120" s="24" t="s">
        <v>5</v>
      </c>
      <c r="B120" s="24" t="s">
        <v>252</v>
      </c>
      <c r="C120" s="25">
        <v>231091</v>
      </c>
      <c r="D120" s="25">
        <v>2774</v>
      </c>
      <c r="E120" s="26">
        <v>12</v>
      </c>
    </row>
    <row r="121" spans="1:5" x14ac:dyDescent="0.3">
      <c r="A121" s="24" t="s">
        <v>5</v>
      </c>
      <c r="B121" s="24" t="s">
        <v>258</v>
      </c>
      <c r="C121" s="25">
        <v>4899</v>
      </c>
      <c r="D121" s="26">
        <v>22</v>
      </c>
      <c r="E121" s="26">
        <v>4.4000000000000004</v>
      </c>
    </row>
    <row r="122" spans="1:5" x14ac:dyDescent="0.3">
      <c r="A122" s="24" t="s">
        <v>5</v>
      </c>
      <c r="B122" s="24" t="s">
        <v>259</v>
      </c>
      <c r="C122" s="25">
        <v>5228</v>
      </c>
      <c r="D122" s="26">
        <v>33</v>
      </c>
      <c r="E122" s="26">
        <v>6.4</v>
      </c>
    </row>
    <row r="123" spans="1:5" x14ac:dyDescent="0.3">
      <c r="A123" s="24" t="s">
        <v>5</v>
      </c>
      <c r="B123" s="24" t="s">
        <v>264</v>
      </c>
      <c r="C123" s="25">
        <v>12630</v>
      </c>
      <c r="D123" s="26">
        <v>37</v>
      </c>
      <c r="E123" s="26">
        <v>2.9</v>
      </c>
    </row>
    <row r="124" spans="1:5" x14ac:dyDescent="0.3">
      <c r="A124" s="24" t="s">
        <v>5</v>
      </c>
      <c r="B124" s="24" t="s">
        <v>269</v>
      </c>
      <c r="C124" s="25">
        <v>26336</v>
      </c>
      <c r="D124" s="26">
        <v>55</v>
      </c>
      <c r="E124" s="26">
        <v>2.1</v>
      </c>
    </row>
    <row r="125" spans="1:5" x14ac:dyDescent="0.3">
      <c r="A125" s="24" t="s">
        <v>5</v>
      </c>
      <c r="B125" s="24" t="s">
        <v>273</v>
      </c>
      <c r="C125" s="25">
        <v>14746</v>
      </c>
      <c r="D125" s="26">
        <v>54</v>
      </c>
      <c r="E125" s="26">
        <v>3.7</v>
      </c>
    </row>
    <row r="126" spans="1:5" x14ac:dyDescent="0.3">
      <c r="A126" s="24" t="s">
        <v>5</v>
      </c>
      <c r="B126" s="24" t="s">
        <v>274</v>
      </c>
      <c r="C126" s="25">
        <v>20255</v>
      </c>
      <c r="D126" s="26">
        <v>47</v>
      </c>
      <c r="E126" s="26">
        <v>2.2999999999999998</v>
      </c>
    </row>
    <row r="127" spans="1:5" x14ac:dyDescent="0.3">
      <c r="A127" s="24" t="s">
        <v>5</v>
      </c>
      <c r="B127" s="24" t="s">
        <v>275</v>
      </c>
      <c r="C127" s="25">
        <v>85594</v>
      </c>
      <c r="D127" s="26">
        <v>250</v>
      </c>
      <c r="E127" s="26">
        <v>2.9</v>
      </c>
    </row>
    <row r="128" spans="1:5" x14ac:dyDescent="0.3">
      <c r="A128" s="24" t="s">
        <v>5</v>
      </c>
      <c r="B128" s="24" t="s">
        <v>276</v>
      </c>
      <c r="C128" s="25">
        <v>24102</v>
      </c>
      <c r="D128" s="26">
        <v>36</v>
      </c>
      <c r="E128" s="26">
        <v>1.5</v>
      </c>
    </row>
    <row r="129" spans="1:5" x14ac:dyDescent="0.3">
      <c r="A129" s="24" t="s">
        <v>5</v>
      </c>
      <c r="B129" s="24" t="s">
        <v>277</v>
      </c>
      <c r="C129" s="25">
        <v>30443</v>
      </c>
      <c r="D129" s="26">
        <v>123</v>
      </c>
      <c r="E129" s="26">
        <v>4.0999999999999996</v>
      </c>
    </row>
    <row r="130" spans="1:5" x14ac:dyDescent="0.3">
      <c r="A130" s="24" t="s">
        <v>5</v>
      </c>
      <c r="B130" s="24" t="s">
        <v>279</v>
      </c>
      <c r="C130" s="25">
        <v>11502</v>
      </c>
      <c r="D130" s="26">
        <v>14</v>
      </c>
      <c r="E130" s="26">
        <v>1.2</v>
      </c>
    </row>
    <row r="131" spans="1:5" x14ac:dyDescent="0.3">
      <c r="A131" s="24" t="s">
        <v>5</v>
      </c>
      <c r="B131" s="24" t="s">
        <v>281</v>
      </c>
      <c r="C131" s="25">
        <v>2772</v>
      </c>
      <c r="D131" s="26">
        <v>23</v>
      </c>
      <c r="E131" s="26">
        <v>8.1999999999999993</v>
      </c>
    </row>
    <row r="132" spans="1:5" x14ac:dyDescent="0.3">
      <c r="A132" s="24" t="s">
        <v>5</v>
      </c>
      <c r="B132" s="24" t="s">
        <v>283</v>
      </c>
      <c r="C132" s="25">
        <v>10801</v>
      </c>
      <c r="D132" s="26">
        <v>23</v>
      </c>
      <c r="E132" s="26">
        <v>2.2000000000000002</v>
      </c>
    </row>
    <row r="133" spans="1:5" x14ac:dyDescent="0.3">
      <c r="A133" s="24" t="s">
        <v>5</v>
      </c>
      <c r="B133" s="24" t="s">
        <v>285</v>
      </c>
      <c r="C133" s="25">
        <v>53482</v>
      </c>
      <c r="D133" s="26">
        <v>210</v>
      </c>
      <c r="E133" s="26">
        <v>3.9</v>
      </c>
    </row>
    <row r="134" spans="1:5" x14ac:dyDescent="0.3">
      <c r="A134" s="24" t="s">
        <v>5</v>
      </c>
      <c r="B134" s="24" t="s">
        <v>290</v>
      </c>
      <c r="C134" s="25">
        <v>6489</v>
      </c>
      <c r="D134" s="26">
        <v>34</v>
      </c>
      <c r="E134" s="26">
        <v>5.2</v>
      </c>
    </row>
    <row r="135" spans="1:5" x14ac:dyDescent="0.3">
      <c r="A135" s="24" t="s">
        <v>5</v>
      </c>
      <c r="B135" s="24" t="s">
        <v>293</v>
      </c>
      <c r="C135" s="25">
        <v>9590</v>
      </c>
      <c r="D135" s="26">
        <v>35</v>
      </c>
      <c r="E135" s="26">
        <v>3.6</v>
      </c>
    </row>
    <row r="136" spans="1:5" x14ac:dyDescent="0.3">
      <c r="A136" s="24" t="s">
        <v>5</v>
      </c>
      <c r="B136" s="24" t="s">
        <v>294</v>
      </c>
      <c r="C136" s="25">
        <v>10445</v>
      </c>
      <c r="D136" s="26">
        <v>25</v>
      </c>
      <c r="E136" s="26">
        <v>2.4</v>
      </c>
    </row>
    <row r="137" spans="1:5" x14ac:dyDescent="0.3">
      <c r="A137" s="24" t="s">
        <v>5</v>
      </c>
      <c r="B137" s="24" t="s">
        <v>296</v>
      </c>
      <c r="C137" s="25">
        <v>68248</v>
      </c>
      <c r="D137" s="26">
        <v>567</v>
      </c>
      <c r="E137" s="26">
        <v>8.3000000000000007</v>
      </c>
    </row>
    <row r="138" spans="1:5" x14ac:dyDescent="0.3">
      <c r="A138" s="24" t="s">
        <v>5</v>
      </c>
      <c r="B138" s="24" t="s">
        <v>302</v>
      </c>
      <c r="C138" s="25">
        <v>23476</v>
      </c>
      <c r="D138" s="26">
        <v>91</v>
      </c>
      <c r="E138" s="26">
        <v>3.9</v>
      </c>
    </row>
    <row r="139" spans="1:5" x14ac:dyDescent="0.3">
      <c r="A139" s="24" t="s">
        <v>5</v>
      </c>
      <c r="B139" s="24" t="s">
        <v>305</v>
      </c>
      <c r="C139" s="25">
        <v>8226</v>
      </c>
      <c r="D139" s="26">
        <v>41</v>
      </c>
      <c r="E139" s="26">
        <v>5</v>
      </c>
    </row>
    <row r="140" spans="1:5" x14ac:dyDescent="0.3">
      <c r="A140" s="24" t="s">
        <v>5</v>
      </c>
      <c r="B140" s="24" t="s">
        <v>310</v>
      </c>
      <c r="C140" s="25">
        <v>58588</v>
      </c>
      <c r="D140" s="26">
        <v>313</v>
      </c>
      <c r="E140" s="26">
        <v>5.3</v>
      </c>
    </row>
    <row r="141" spans="1:5" x14ac:dyDescent="0.3">
      <c r="A141" s="24" t="s">
        <v>5</v>
      </c>
      <c r="B141" s="24" t="s">
        <v>319</v>
      </c>
      <c r="C141" s="25">
        <v>11331</v>
      </c>
      <c r="D141" s="26">
        <v>34</v>
      </c>
      <c r="E141" s="26">
        <v>3</v>
      </c>
    </row>
    <row r="142" spans="1:5" x14ac:dyDescent="0.3">
      <c r="A142" s="24" t="s">
        <v>5</v>
      </c>
      <c r="B142" s="24" t="s">
        <v>320</v>
      </c>
      <c r="C142" s="25">
        <v>257172</v>
      </c>
      <c r="D142" s="25">
        <v>1956</v>
      </c>
      <c r="E142" s="26">
        <v>7.6</v>
      </c>
    </row>
    <row r="143" spans="1:5" x14ac:dyDescent="0.3">
      <c r="A143" s="24" t="s">
        <v>5</v>
      </c>
      <c r="B143" s="24" t="s">
        <v>321</v>
      </c>
      <c r="C143" s="25">
        <v>13901</v>
      </c>
      <c r="D143" s="26">
        <v>45</v>
      </c>
      <c r="E143" s="26">
        <v>3.2</v>
      </c>
    </row>
    <row r="144" spans="1:5" x14ac:dyDescent="0.3">
      <c r="A144" s="24" t="s">
        <v>5</v>
      </c>
      <c r="B144" s="24" t="s">
        <v>323</v>
      </c>
      <c r="C144" s="25">
        <v>32244</v>
      </c>
      <c r="D144" s="26">
        <v>211</v>
      </c>
      <c r="E144" s="26">
        <v>6.6</v>
      </c>
    </row>
    <row r="145" spans="1:5" x14ac:dyDescent="0.3">
      <c r="A145" s="24" t="s">
        <v>5</v>
      </c>
      <c r="B145" s="24" t="s">
        <v>324</v>
      </c>
      <c r="C145" s="25">
        <v>13772</v>
      </c>
      <c r="D145" s="26">
        <v>26</v>
      </c>
      <c r="E145" s="26">
        <v>1.9</v>
      </c>
    </row>
    <row r="146" spans="1:5" x14ac:dyDescent="0.3">
      <c r="A146" s="24" t="s">
        <v>5</v>
      </c>
      <c r="B146" s="24" t="s">
        <v>325</v>
      </c>
      <c r="C146" s="25">
        <v>9753</v>
      </c>
      <c r="D146" s="26">
        <v>21</v>
      </c>
      <c r="E146" s="26">
        <v>2.2000000000000002</v>
      </c>
    </row>
    <row r="147" spans="1:5" x14ac:dyDescent="0.3">
      <c r="A147" s="24" t="s">
        <v>5</v>
      </c>
      <c r="B147" s="24" t="s">
        <v>327</v>
      </c>
      <c r="C147" s="25">
        <v>19150</v>
      </c>
      <c r="D147" s="26">
        <v>78</v>
      </c>
      <c r="E147" s="26">
        <v>4.0999999999999996</v>
      </c>
    </row>
    <row r="148" spans="1:5" x14ac:dyDescent="0.3">
      <c r="A148" s="24" t="s">
        <v>5</v>
      </c>
      <c r="B148" s="24" t="s">
        <v>330</v>
      </c>
      <c r="C148" s="25">
        <v>6539</v>
      </c>
      <c r="D148" s="26">
        <v>52</v>
      </c>
      <c r="E148" s="26">
        <v>7.9</v>
      </c>
    </row>
    <row r="149" spans="1:5" x14ac:dyDescent="0.3">
      <c r="A149" s="24" t="s">
        <v>5</v>
      </c>
      <c r="B149" s="24" t="s">
        <v>331</v>
      </c>
      <c r="C149" s="25">
        <v>50911</v>
      </c>
      <c r="D149" s="26">
        <v>450</v>
      </c>
      <c r="E149" s="26">
        <v>8.8000000000000007</v>
      </c>
    </row>
    <row r="150" spans="1:5" x14ac:dyDescent="0.3">
      <c r="A150" s="24" t="s">
        <v>5</v>
      </c>
      <c r="B150" s="24" t="s">
        <v>335</v>
      </c>
      <c r="C150" s="25">
        <v>5192</v>
      </c>
      <c r="D150" s="26">
        <v>18</v>
      </c>
      <c r="E150" s="26">
        <v>3.6</v>
      </c>
    </row>
    <row r="151" spans="1:5" x14ac:dyDescent="0.3">
      <c r="A151" s="24" t="s">
        <v>5</v>
      </c>
      <c r="B151" s="24" t="s">
        <v>338</v>
      </c>
      <c r="C151" s="25">
        <v>5198</v>
      </c>
      <c r="D151" s="26">
        <v>60</v>
      </c>
      <c r="E151" s="26">
        <v>11.5</v>
      </c>
    </row>
    <row r="152" spans="1:5" x14ac:dyDescent="0.3">
      <c r="A152" s="24" t="s">
        <v>5</v>
      </c>
      <c r="B152" s="24" t="s">
        <v>339</v>
      </c>
      <c r="C152" s="25">
        <v>22229</v>
      </c>
      <c r="D152" s="26">
        <v>54</v>
      </c>
      <c r="E152" s="26">
        <v>2.4</v>
      </c>
    </row>
    <row r="153" spans="1:5" x14ac:dyDescent="0.3">
      <c r="A153" s="24" t="s">
        <v>5</v>
      </c>
      <c r="B153" s="24" t="s">
        <v>342</v>
      </c>
      <c r="C153" s="25">
        <v>10948</v>
      </c>
      <c r="D153" s="26">
        <v>38</v>
      </c>
      <c r="E153" s="26">
        <v>3.5</v>
      </c>
    </row>
    <row r="154" spans="1:5" x14ac:dyDescent="0.3">
      <c r="A154" s="24" t="s">
        <v>5</v>
      </c>
      <c r="B154" s="24" t="s">
        <v>343</v>
      </c>
      <c r="C154" s="25">
        <v>170387</v>
      </c>
      <c r="D154" s="26">
        <v>607</v>
      </c>
      <c r="E154" s="26">
        <v>3.6</v>
      </c>
    </row>
    <row r="155" spans="1:5" x14ac:dyDescent="0.3">
      <c r="A155" s="24" t="s">
        <v>5</v>
      </c>
      <c r="B155" s="24" t="s">
        <v>349</v>
      </c>
      <c r="C155" s="25">
        <v>6826</v>
      </c>
      <c r="D155" s="26">
        <v>49</v>
      </c>
      <c r="E155" s="26">
        <v>7.2</v>
      </c>
    </row>
    <row r="156" spans="1:5" x14ac:dyDescent="0.3">
      <c r="A156" s="24" t="s">
        <v>5</v>
      </c>
      <c r="B156" s="24" t="s">
        <v>351</v>
      </c>
      <c r="C156" s="25">
        <v>12741</v>
      </c>
      <c r="D156" s="26">
        <v>22</v>
      </c>
      <c r="E156" s="26">
        <v>1.7</v>
      </c>
    </row>
    <row r="157" spans="1:5" x14ac:dyDescent="0.3">
      <c r="A157" s="24" t="s">
        <v>5</v>
      </c>
      <c r="B157" s="24" t="s">
        <v>357</v>
      </c>
      <c r="C157" s="25">
        <v>22692</v>
      </c>
      <c r="D157" s="26">
        <v>62</v>
      </c>
      <c r="E157" s="26">
        <v>2.7</v>
      </c>
    </row>
    <row r="158" spans="1:5" x14ac:dyDescent="0.3">
      <c r="A158" s="24" t="s">
        <v>5</v>
      </c>
      <c r="B158" s="24" t="s">
        <v>361</v>
      </c>
      <c r="C158" s="25">
        <v>19522</v>
      </c>
      <c r="D158" s="26">
        <v>77</v>
      </c>
      <c r="E158" s="26">
        <v>4</v>
      </c>
    </row>
    <row r="159" spans="1:5" x14ac:dyDescent="0.3">
      <c r="A159" s="24" t="s">
        <v>5</v>
      </c>
      <c r="B159" s="24" t="s">
        <v>362</v>
      </c>
      <c r="C159" s="25">
        <v>227731</v>
      </c>
      <c r="D159" s="25">
        <v>2701</v>
      </c>
      <c r="E159" s="26">
        <v>11.9</v>
      </c>
    </row>
    <row r="160" spans="1:5" x14ac:dyDescent="0.3">
      <c r="A160" s="24" t="s">
        <v>5</v>
      </c>
      <c r="B160" s="24" t="s">
        <v>364</v>
      </c>
      <c r="C160" s="25">
        <v>9135</v>
      </c>
      <c r="D160" s="26">
        <v>22</v>
      </c>
      <c r="E160" s="26">
        <v>2.5</v>
      </c>
    </row>
    <row r="161" spans="1:5" x14ac:dyDescent="0.3">
      <c r="A161" s="24" t="s">
        <v>5</v>
      </c>
      <c r="B161" s="24" t="s">
        <v>366</v>
      </c>
      <c r="C161" s="25">
        <v>113343</v>
      </c>
      <c r="D161" s="25">
        <v>1202</v>
      </c>
      <c r="E161" s="26">
        <v>10.6</v>
      </c>
    </row>
    <row r="162" spans="1:5" x14ac:dyDescent="0.3">
      <c r="A162" s="24" t="s">
        <v>5</v>
      </c>
      <c r="B162" s="24" t="s">
        <v>367</v>
      </c>
      <c r="C162" s="25">
        <v>10362</v>
      </c>
      <c r="D162" s="26">
        <v>50</v>
      </c>
      <c r="E162" s="26">
        <v>4.8</v>
      </c>
    </row>
    <row r="163" spans="1:5" x14ac:dyDescent="0.3">
      <c r="A163" s="24" t="s">
        <v>5</v>
      </c>
      <c r="B163" s="24" t="s">
        <v>368</v>
      </c>
      <c r="C163" s="25">
        <v>53282</v>
      </c>
      <c r="D163" s="26">
        <v>220</v>
      </c>
      <c r="E163" s="26">
        <v>4.0999999999999996</v>
      </c>
    </row>
    <row r="164" spans="1:5" x14ac:dyDescent="0.3">
      <c r="A164" s="24" t="s">
        <v>5</v>
      </c>
      <c r="B164" s="24" t="s">
        <v>370</v>
      </c>
      <c r="C164" s="25">
        <v>17208</v>
      </c>
      <c r="D164" s="26">
        <v>53</v>
      </c>
      <c r="E164" s="26">
        <v>3.1</v>
      </c>
    </row>
    <row r="165" spans="1:5" x14ac:dyDescent="0.3">
      <c r="A165" s="24" t="s">
        <v>5</v>
      </c>
      <c r="B165" s="24" t="s">
        <v>371</v>
      </c>
      <c r="C165" s="25">
        <v>13846</v>
      </c>
      <c r="D165" s="26">
        <v>54</v>
      </c>
      <c r="E165" s="26">
        <v>3.9</v>
      </c>
    </row>
    <row r="166" spans="1:5" x14ac:dyDescent="0.3">
      <c r="A166" s="24" t="s">
        <v>5</v>
      </c>
      <c r="B166" s="24" t="s">
        <v>372</v>
      </c>
      <c r="C166" s="25">
        <v>10463</v>
      </c>
      <c r="D166" s="26">
        <v>30</v>
      </c>
      <c r="E166" s="26">
        <v>2.8</v>
      </c>
    </row>
    <row r="167" spans="1:5" x14ac:dyDescent="0.3">
      <c r="A167" s="24" t="s">
        <v>5</v>
      </c>
      <c r="B167" s="24" t="s">
        <v>373</v>
      </c>
      <c r="C167" s="25">
        <v>93073</v>
      </c>
      <c r="D167" s="26">
        <v>936</v>
      </c>
      <c r="E167" s="26">
        <v>10.1</v>
      </c>
    </row>
    <row r="168" spans="1:5" x14ac:dyDescent="0.3">
      <c r="A168" s="24" t="s">
        <v>5</v>
      </c>
      <c r="B168" s="24" t="s">
        <v>374</v>
      </c>
      <c r="C168" s="25">
        <v>32948</v>
      </c>
      <c r="D168" s="26">
        <v>155</v>
      </c>
      <c r="E168" s="26">
        <v>4.7</v>
      </c>
    </row>
    <row r="169" spans="1:5" x14ac:dyDescent="0.3">
      <c r="A169" s="24" t="s">
        <v>5</v>
      </c>
      <c r="B169" s="24" t="s">
        <v>376</v>
      </c>
      <c r="C169" s="25">
        <v>21042</v>
      </c>
      <c r="D169" s="26">
        <v>185</v>
      </c>
      <c r="E169" s="26">
        <v>8.8000000000000007</v>
      </c>
    </row>
    <row r="170" spans="1:5" x14ac:dyDescent="0.3">
      <c r="A170" s="24" t="s">
        <v>5</v>
      </c>
      <c r="B170" s="24" t="s">
        <v>378</v>
      </c>
      <c r="C170" s="25">
        <v>10770</v>
      </c>
      <c r="D170" s="26">
        <v>28</v>
      </c>
      <c r="E170" s="26">
        <v>2.6</v>
      </c>
    </row>
    <row r="171" spans="1:5" x14ac:dyDescent="0.3">
      <c r="A171" s="24" t="s">
        <v>5</v>
      </c>
      <c r="B171" s="24" t="s">
        <v>379</v>
      </c>
      <c r="C171" s="25">
        <v>14786</v>
      </c>
      <c r="D171" s="26">
        <v>67</v>
      </c>
      <c r="E171" s="26">
        <v>4.5</v>
      </c>
    </row>
    <row r="172" spans="1:5" x14ac:dyDescent="0.3">
      <c r="A172" s="24" t="s">
        <v>5</v>
      </c>
      <c r="B172" s="24" t="s">
        <v>380</v>
      </c>
      <c r="C172" s="25">
        <v>15236</v>
      </c>
      <c r="D172" s="26">
        <v>125</v>
      </c>
      <c r="E172" s="26">
        <v>8.1999999999999993</v>
      </c>
    </row>
    <row r="173" spans="1:5" x14ac:dyDescent="0.3">
      <c r="A173" s="24" t="s">
        <v>5</v>
      </c>
      <c r="B173" s="24" t="s">
        <v>381</v>
      </c>
      <c r="C173" s="25">
        <v>11128</v>
      </c>
      <c r="D173" s="26">
        <v>39</v>
      </c>
      <c r="E173" s="26">
        <v>3.5</v>
      </c>
    </row>
    <row r="174" spans="1:5" x14ac:dyDescent="0.3">
      <c r="A174" s="24" t="s">
        <v>5</v>
      </c>
      <c r="B174" s="24" t="s">
        <v>382</v>
      </c>
      <c r="C174" s="25">
        <v>19151</v>
      </c>
      <c r="D174" s="26">
        <v>138</v>
      </c>
      <c r="E174" s="26">
        <v>7.2</v>
      </c>
    </row>
    <row r="175" spans="1:5" x14ac:dyDescent="0.3">
      <c r="A175" s="24" t="s">
        <v>5</v>
      </c>
      <c r="B175" s="24" t="s">
        <v>384</v>
      </c>
      <c r="C175" s="25">
        <v>20984</v>
      </c>
      <c r="D175" s="26">
        <v>43</v>
      </c>
      <c r="E175" s="26">
        <v>2</v>
      </c>
    </row>
    <row r="176" spans="1:5" x14ac:dyDescent="0.3">
      <c r="A176" s="24" t="s">
        <v>5</v>
      </c>
      <c r="B176" s="24" t="s">
        <v>387</v>
      </c>
      <c r="C176" s="25">
        <v>14406</v>
      </c>
      <c r="D176" s="26">
        <v>40</v>
      </c>
      <c r="E176" s="26">
        <v>2.8</v>
      </c>
    </row>
    <row r="177" spans="1:5" x14ac:dyDescent="0.3">
      <c r="A177" s="24" t="s">
        <v>5</v>
      </c>
      <c r="B177" s="24" t="s">
        <v>388</v>
      </c>
      <c r="C177" s="25">
        <v>97669</v>
      </c>
      <c r="D177" s="26">
        <v>456</v>
      </c>
      <c r="E177" s="26">
        <v>4.7</v>
      </c>
    </row>
    <row r="178" spans="1:5" x14ac:dyDescent="0.3">
      <c r="A178" s="24" t="s">
        <v>5</v>
      </c>
      <c r="B178" s="24" t="s">
        <v>392</v>
      </c>
      <c r="C178" s="25">
        <v>102217</v>
      </c>
      <c r="D178" s="26">
        <v>325</v>
      </c>
      <c r="E178" s="26">
        <v>3.2</v>
      </c>
    </row>
    <row r="179" spans="1:5" x14ac:dyDescent="0.3">
      <c r="A179" s="24" t="s">
        <v>5</v>
      </c>
      <c r="B179" s="24" t="s">
        <v>394</v>
      </c>
      <c r="C179" s="25">
        <v>38295</v>
      </c>
      <c r="D179" s="26">
        <v>203</v>
      </c>
      <c r="E179" s="26">
        <v>5.3</v>
      </c>
    </row>
    <row r="180" spans="1:5" x14ac:dyDescent="0.3">
      <c r="A180" s="24" t="s">
        <v>5</v>
      </c>
      <c r="B180" s="24" t="s">
        <v>396</v>
      </c>
      <c r="C180" s="25">
        <v>20406</v>
      </c>
      <c r="D180" s="26">
        <v>40</v>
      </c>
      <c r="E180" s="26">
        <v>2</v>
      </c>
    </row>
    <row r="181" spans="1:5" x14ac:dyDescent="0.3">
      <c r="A181" s="24" t="s">
        <v>5</v>
      </c>
      <c r="B181" s="24" t="s">
        <v>397</v>
      </c>
      <c r="C181" s="25">
        <v>11042</v>
      </c>
      <c r="D181" s="26">
        <v>64</v>
      </c>
      <c r="E181" s="26">
        <v>5.8</v>
      </c>
    </row>
    <row r="182" spans="1:5" x14ac:dyDescent="0.3">
      <c r="A182" s="24" t="s">
        <v>5</v>
      </c>
      <c r="B182" s="24" t="s">
        <v>398</v>
      </c>
      <c r="C182" s="25">
        <v>7495</v>
      </c>
      <c r="D182" s="26">
        <v>17</v>
      </c>
      <c r="E182" s="26">
        <v>2.2999999999999998</v>
      </c>
    </row>
    <row r="183" spans="1:5" x14ac:dyDescent="0.3">
      <c r="A183" s="24" t="s">
        <v>5</v>
      </c>
      <c r="B183" s="24" t="s">
        <v>399</v>
      </c>
      <c r="C183" s="25">
        <v>25525</v>
      </c>
      <c r="D183" s="26">
        <v>57</v>
      </c>
      <c r="E183" s="26">
        <v>2.2000000000000002</v>
      </c>
    </row>
    <row r="184" spans="1:5" x14ac:dyDescent="0.3">
      <c r="A184" s="24" t="s">
        <v>5</v>
      </c>
      <c r="B184" s="24" t="s">
        <v>401</v>
      </c>
      <c r="C184" s="25">
        <v>37660</v>
      </c>
      <c r="D184" s="26">
        <v>123</v>
      </c>
      <c r="E184" s="26">
        <v>3.3</v>
      </c>
    </row>
    <row r="185" spans="1:5" x14ac:dyDescent="0.3">
      <c r="A185" s="24" t="s">
        <v>5</v>
      </c>
      <c r="B185" s="24" t="s">
        <v>403</v>
      </c>
      <c r="C185" s="25">
        <v>70699</v>
      </c>
      <c r="D185" s="26">
        <v>594</v>
      </c>
      <c r="E185" s="26">
        <v>8.4</v>
      </c>
    </row>
    <row r="186" spans="1:5" x14ac:dyDescent="0.3">
      <c r="A186" s="24" t="s">
        <v>5</v>
      </c>
      <c r="B186" s="24" t="s">
        <v>404</v>
      </c>
      <c r="C186" s="25">
        <v>65130</v>
      </c>
      <c r="D186" s="26">
        <v>220</v>
      </c>
      <c r="E186" s="26">
        <v>3.4</v>
      </c>
    </row>
    <row r="187" spans="1:5" x14ac:dyDescent="0.3">
      <c r="A187" s="24" t="s">
        <v>5</v>
      </c>
      <c r="B187" s="24" t="s">
        <v>407</v>
      </c>
      <c r="C187" s="25">
        <v>6197</v>
      </c>
      <c r="D187" s="26">
        <v>46</v>
      </c>
      <c r="E187" s="26">
        <v>7.4</v>
      </c>
    </row>
    <row r="188" spans="1:5" x14ac:dyDescent="0.3">
      <c r="A188" s="24" t="s">
        <v>5</v>
      </c>
      <c r="B188" s="24" t="s">
        <v>412</v>
      </c>
      <c r="C188" s="25">
        <v>24002</v>
      </c>
      <c r="D188" s="26">
        <v>76</v>
      </c>
      <c r="E188" s="26">
        <v>3.2</v>
      </c>
    </row>
    <row r="189" spans="1:5" x14ac:dyDescent="0.3">
      <c r="A189" s="24" t="s">
        <v>5</v>
      </c>
      <c r="B189" s="24" t="s">
        <v>414</v>
      </c>
      <c r="C189" s="25">
        <v>13888</v>
      </c>
      <c r="D189" s="26">
        <v>32</v>
      </c>
      <c r="E189" s="26">
        <v>2.2999999999999998</v>
      </c>
    </row>
    <row r="190" spans="1:5" x14ac:dyDescent="0.3">
      <c r="A190" s="24" t="s">
        <v>5</v>
      </c>
      <c r="B190" s="24" t="s">
        <v>416</v>
      </c>
      <c r="C190" s="25">
        <v>80187</v>
      </c>
      <c r="D190" s="26">
        <v>366</v>
      </c>
      <c r="E190" s="26">
        <v>4.5999999999999996</v>
      </c>
    </row>
    <row r="191" spans="1:5" x14ac:dyDescent="0.3">
      <c r="A191" s="24" t="s">
        <v>5</v>
      </c>
      <c r="B191" s="24" t="s">
        <v>417</v>
      </c>
      <c r="C191" s="25">
        <v>46801</v>
      </c>
      <c r="D191" s="26">
        <v>254</v>
      </c>
      <c r="E191" s="26">
        <v>5.4</v>
      </c>
    </row>
    <row r="192" spans="1:5" x14ac:dyDescent="0.3">
      <c r="A192" s="24" t="s">
        <v>5</v>
      </c>
      <c r="B192" s="24" t="s">
        <v>419</v>
      </c>
      <c r="C192" s="25">
        <v>10304</v>
      </c>
      <c r="D192" s="26">
        <v>26</v>
      </c>
      <c r="E192" s="26">
        <v>2.6</v>
      </c>
    </row>
    <row r="193" spans="1:5" x14ac:dyDescent="0.3">
      <c r="A193" s="24" t="s">
        <v>5</v>
      </c>
      <c r="B193" s="24" t="s">
        <v>425</v>
      </c>
      <c r="C193" s="25">
        <v>540756</v>
      </c>
      <c r="D193" s="25">
        <v>9646</v>
      </c>
      <c r="E193" s="26">
        <v>17.8</v>
      </c>
    </row>
    <row r="194" spans="1:5" x14ac:dyDescent="0.3">
      <c r="A194" s="24" t="s">
        <v>5</v>
      </c>
      <c r="B194" s="24" t="s">
        <v>427</v>
      </c>
      <c r="C194" s="25">
        <v>11084</v>
      </c>
      <c r="D194" s="26">
        <v>68</v>
      </c>
      <c r="E194" s="26">
        <v>6.2</v>
      </c>
    </row>
    <row r="195" spans="1:5" x14ac:dyDescent="0.3">
      <c r="A195" s="24" t="s">
        <v>5</v>
      </c>
      <c r="B195" s="24" t="s">
        <v>429</v>
      </c>
      <c r="C195" s="25">
        <v>14375</v>
      </c>
      <c r="D195" s="26">
        <v>69</v>
      </c>
      <c r="E195" s="26">
        <v>4.8</v>
      </c>
    </row>
    <row r="196" spans="1:5" x14ac:dyDescent="0.3">
      <c r="A196" s="24" t="s">
        <v>5</v>
      </c>
      <c r="B196" s="24" t="s">
        <v>431</v>
      </c>
      <c r="C196" s="25">
        <v>51412</v>
      </c>
      <c r="D196" s="26">
        <v>163</v>
      </c>
      <c r="E196" s="26">
        <v>3.2</v>
      </c>
    </row>
    <row r="197" spans="1:5" x14ac:dyDescent="0.3">
      <c r="A197" s="24" t="s">
        <v>5</v>
      </c>
      <c r="B197" s="24" t="s">
        <v>434</v>
      </c>
      <c r="C197" s="25">
        <v>18904</v>
      </c>
      <c r="D197" s="26">
        <v>32</v>
      </c>
      <c r="E197" s="26">
        <v>1.7</v>
      </c>
    </row>
    <row r="198" spans="1:5" x14ac:dyDescent="0.3">
      <c r="A198" s="24" t="s">
        <v>5</v>
      </c>
      <c r="B198" s="24" t="s">
        <v>436</v>
      </c>
      <c r="C198" s="25">
        <v>75145</v>
      </c>
      <c r="D198" s="26">
        <v>350</v>
      </c>
      <c r="E198" s="26">
        <v>4.7</v>
      </c>
    </row>
    <row r="199" spans="1:5" x14ac:dyDescent="0.3">
      <c r="A199" s="24" t="s">
        <v>5</v>
      </c>
      <c r="B199" s="24" t="s">
        <v>437</v>
      </c>
      <c r="C199" s="25">
        <v>20835</v>
      </c>
      <c r="D199" s="26">
        <v>25</v>
      </c>
      <c r="E199" s="26">
        <v>1.2</v>
      </c>
    </row>
    <row r="200" spans="1:5" x14ac:dyDescent="0.3">
      <c r="A200" s="24" t="s">
        <v>5</v>
      </c>
      <c r="B200" s="24" t="s">
        <v>438</v>
      </c>
      <c r="C200" s="25">
        <v>20414</v>
      </c>
      <c r="D200" s="26">
        <v>54</v>
      </c>
      <c r="E200" s="26">
        <v>2.6</v>
      </c>
    </row>
    <row r="201" spans="1:5" x14ac:dyDescent="0.3">
      <c r="A201" s="24" t="s">
        <v>5</v>
      </c>
      <c r="B201" s="24" t="s">
        <v>439</v>
      </c>
      <c r="C201" s="25">
        <v>3184</v>
      </c>
      <c r="D201" s="26">
        <v>24</v>
      </c>
      <c r="E201" s="26">
        <v>7.5</v>
      </c>
    </row>
    <row r="202" spans="1:5" x14ac:dyDescent="0.3">
      <c r="A202" s="24" t="s">
        <v>5</v>
      </c>
      <c r="B202" s="24" t="s">
        <v>440</v>
      </c>
      <c r="C202" s="25">
        <v>5963</v>
      </c>
      <c r="D202" s="26">
        <v>14</v>
      </c>
      <c r="E202" s="26">
        <v>2.4</v>
      </c>
    </row>
    <row r="203" spans="1:5" x14ac:dyDescent="0.3">
      <c r="A203" s="24" t="s">
        <v>5</v>
      </c>
      <c r="B203" s="24" t="s">
        <v>442</v>
      </c>
      <c r="C203" s="25">
        <v>104761</v>
      </c>
      <c r="D203" s="26">
        <v>910</v>
      </c>
      <c r="E203" s="26">
        <v>8.6999999999999993</v>
      </c>
    </row>
    <row r="204" spans="1:5" x14ac:dyDescent="0.3">
      <c r="A204" s="24" t="s">
        <v>5</v>
      </c>
      <c r="B204" s="24" t="s">
        <v>445</v>
      </c>
      <c r="C204" s="25">
        <v>51145</v>
      </c>
      <c r="D204" s="26">
        <v>359</v>
      </c>
      <c r="E204" s="26">
        <v>7</v>
      </c>
    </row>
    <row r="205" spans="1:5" x14ac:dyDescent="0.3">
      <c r="A205" s="24" t="s">
        <v>5</v>
      </c>
      <c r="B205" s="24" t="s">
        <v>447</v>
      </c>
      <c r="C205" s="25">
        <v>17221</v>
      </c>
      <c r="D205" s="26">
        <v>69</v>
      </c>
      <c r="E205" s="26">
        <v>4</v>
      </c>
    </row>
    <row r="206" spans="1:5" x14ac:dyDescent="0.3">
      <c r="A206" s="24" t="s">
        <v>5</v>
      </c>
      <c r="B206" s="24" t="s">
        <v>453</v>
      </c>
      <c r="C206" s="25">
        <v>17875</v>
      </c>
      <c r="D206" s="26">
        <v>58</v>
      </c>
      <c r="E206" s="26">
        <v>3.2</v>
      </c>
    </row>
    <row r="207" spans="1:5" x14ac:dyDescent="0.3">
      <c r="A207" s="24" t="s">
        <v>5</v>
      </c>
      <c r="B207" s="24" t="s">
        <v>454</v>
      </c>
      <c r="C207" s="25">
        <v>6487</v>
      </c>
      <c r="D207" s="26">
        <v>38</v>
      </c>
      <c r="E207" s="26">
        <v>5.9</v>
      </c>
    </row>
    <row r="208" spans="1:5" x14ac:dyDescent="0.3">
      <c r="A208" s="24" t="s">
        <v>5</v>
      </c>
      <c r="B208" s="24" t="s">
        <v>455</v>
      </c>
      <c r="C208" s="25">
        <v>37684</v>
      </c>
      <c r="D208" s="26">
        <v>195</v>
      </c>
      <c r="E208" s="26">
        <v>5.2</v>
      </c>
    </row>
    <row r="209" spans="1:5" x14ac:dyDescent="0.3">
      <c r="A209" s="24" t="s">
        <v>5</v>
      </c>
      <c r="B209" s="24" t="s">
        <v>457</v>
      </c>
      <c r="C209" s="25">
        <v>17516</v>
      </c>
      <c r="D209" s="26">
        <v>99</v>
      </c>
      <c r="E209" s="26">
        <v>5.6</v>
      </c>
    </row>
    <row r="210" spans="1:5" x14ac:dyDescent="0.3">
      <c r="A210" s="24" t="s">
        <v>5</v>
      </c>
      <c r="B210" s="24" t="s">
        <v>459</v>
      </c>
      <c r="C210" s="25">
        <v>18886</v>
      </c>
      <c r="D210" s="26">
        <v>119</v>
      </c>
      <c r="E210" s="26">
        <v>6.3</v>
      </c>
    </row>
    <row r="211" spans="1:5" x14ac:dyDescent="0.3">
      <c r="A211" s="24" t="s">
        <v>5</v>
      </c>
      <c r="B211" s="24" t="s">
        <v>460</v>
      </c>
      <c r="C211" s="25">
        <v>91886</v>
      </c>
      <c r="D211" s="26">
        <v>668</v>
      </c>
      <c r="E211" s="26">
        <v>7.3</v>
      </c>
    </row>
    <row r="212" spans="1:5" x14ac:dyDescent="0.3">
      <c r="A212" s="24" t="s">
        <v>5</v>
      </c>
      <c r="B212" s="24" t="s">
        <v>461</v>
      </c>
      <c r="C212" s="25">
        <v>20610</v>
      </c>
      <c r="D212" s="26">
        <v>149</v>
      </c>
      <c r="E212" s="26">
        <v>7.2</v>
      </c>
    </row>
    <row r="213" spans="1:5" x14ac:dyDescent="0.3">
      <c r="A213" s="24" t="s">
        <v>5</v>
      </c>
      <c r="B213" s="24" t="s">
        <v>462</v>
      </c>
      <c r="C213" s="25">
        <v>26535</v>
      </c>
      <c r="D213" s="26">
        <v>140</v>
      </c>
      <c r="E213" s="26">
        <v>5.3</v>
      </c>
    </row>
    <row r="214" spans="1:5" x14ac:dyDescent="0.3">
      <c r="A214" s="24" t="s">
        <v>5</v>
      </c>
      <c r="B214" s="24" t="s">
        <v>464</v>
      </c>
      <c r="C214" s="25">
        <v>12721</v>
      </c>
      <c r="D214" s="26">
        <v>49</v>
      </c>
      <c r="E214" s="26">
        <v>3.9</v>
      </c>
    </row>
    <row r="215" spans="1:5" x14ac:dyDescent="0.3">
      <c r="A215" s="24" t="s">
        <v>5</v>
      </c>
      <c r="B215" s="24" t="s">
        <v>465</v>
      </c>
      <c r="C215" s="25">
        <v>14247</v>
      </c>
      <c r="D215" s="26">
        <v>33</v>
      </c>
      <c r="E215" s="26">
        <v>2.2999999999999998</v>
      </c>
    </row>
    <row r="216" spans="1:5" x14ac:dyDescent="0.3">
      <c r="A216" s="24" t="s">
        <v>5</v>
      </c>
      <c r="B216" s="24" t="s">
        <v>466</v>
      </c>
      <c r="C216" s="25">
        <v>61387</v>
      </c>
      <c r="D216" s="26">
        <v>156</v>
      </c>
      <c r="E216" s="26">
        <v>2.5</v>
      </c>
    </row>
    <row r="217" spans="1:5" x14ac:dyDescent="0.3">
      <c r="A217" s="24" t="s">
        <v>5</v>
      </c>
      <c r="B217" s="24" t="s">
        <v>472</v>
      </c>
      <c r="C217" s="25">
        <v>14003</v>
      </c>
      <c r="D217" s="26">
        <v>28</v>
      </c>
      <c r="E217" s="26">
        <v>2</v>
      </c>
    </row>
    <row r="218" spans="1:5" x14ac:dyDescent="0.3">
      <c r="A218" s="24" t="s">
        <v>5</v>
      </c>
      <c r="B218" s="24" t="s">
        <v>476</v>
      </c>
      <c r="C218" s="25">
        <v>37841</v>
      </c>
      <c r="D218" s="26">
        <v>89</v>
      </c>
      <c r="E218" s="26">
        <v>2.4</v>
      </c>
    </row>
    <row r="219" spans="1:5" x14ac:dyDescent="0.3">
      <c r="A219" s="24" t="s">
        <v>5</v>
      </c>
      <c r="B219" s="24" t="s">
        <v>479</v>
      </c>
      <c r="C219" s="25">
        <v>18552</v>
      </c>
      <c r="D219" s="26">
        <v>30</v>
      </c>
      <c r="E219" s="26">
        <v>1.6</v>
      </c>
    </row>
    <row r="220" spans="1:5" x14ac:dyDescent="0.3">
      <c r="A220" s="24" t="s">
        <v>5</v>
      </c>
      <c r="B220" s="24" t="s">
        <v>481</v>
      </c>
      <c r="C220" s="25">
        <v>37618</v>
      </c>
      <c r="D220" s="26">
        <v>30</v>
      </c>
      <c r="E220" s="26">
        <v>0.8</v>
      </c>
    </row>
    <row r="221" spans="1:5" x14ac:dyDescent="0.3">
      <c r="A221" s="24" t="s">
        <v>5</v>
      </c>
      <c r="B221" s="24" t="s">
        <v>484</v>
      </c>
      <c r="C221" s="25">
        <v>20156</v>
      </c>
      <c r="D221" s="26">
        <v>79</v>
      </c>
      <c r="E221" s="26">
        <v>3.9</v>
      </c>
    </row>
    <row r="222" spans="1:5" x14ac:dyDescent="0.3">
      <c r="A222" s="24" t="s">
        <v>5</v>
      </c>
      <c r="B222" s="24" t="s">
        <v>485</v>
      </c>
      <c r="C222" s="25">
        <v>5606</v>
      </c>
      <c r="D222" s="26">
        <v>23</v>
      </c>
      <c r="E222" s="26">
        <v>4.0999999999999996</v>
      </c>
    </row>
    <row r="223" spans="1:5" x14ac:dyDescent="0.3">
      <c r="A223" s="24" t="s">
        <v>5</v>
      </c>
      <c r="B223" s="24" t="s">
        <v>486</v>
      </c>
      <c r="C223" s="25">
        <v>10373</v>
      </c>
      <c r="D223" s="26">
        <v>22</v>
      </c>
      <c r="E223" s="26">
        <v>2.1</v>
      </c>
    </row>
    <row r="224" spans="1:5" x14ac:dyDescent="0.3">
      <c r="A224" s="24" t="s">
        <v>5</v>
      </c>
      <c r="B224" s="24" t="s">
        <v>488</v>
      </c>
      <c r="C224" s="25">
        <v>24405</v>
      </c>
      <c r="D224" s="26">
        <v>65</v>
      </c>
      <c r="E224" s="26">
        <v>2.7</v>
      </c>
    </row>
    <row r="225" spans="1:5" x14ac:dyDescent="0.3">
      <c r="A225" s="24" t="s">
        <v>5</v>
      </c>
      <c r="B225" s="24" t="s">
        <v>489</v>
      </c>
      <c r="C225" s="25">
        <v>3741</v>
      </c>
      <c r="D225" s="26">
        <v>23</v>
      </c>
      <c r="E225" s="26">
        <v>6.1</v>
      </c>
    </row>
    <row r="226" spans="1:5" x14ac:dyDescent="0.3">
      <c r="A226" s="24" t="s">
        <v>5</v>
      </c>
      <c r="B226" s="24" t="s">
        <v>490</v>
      </c>
      <c r="C226" s="25">
        <v>13651</v>
      </c>
      <c r="D226" s="26">
        <v>97</v>
      </c>
      <c r="E226" s="26">
        <v>7.1</v>
      </c>
    </row>
    <row r="227" spans="1:5" x14ac:dyDescent="0.3">
      <c r="A227" s="24" t="s">
        <v>5</v>
      </c>
      <c r="B227" s="24" t="s">
        <v>492</v>
      </c>
      <c r="C227" s="25">
        <v>13633</v>
      </c>
      <c r="D227" s="26">
        <v>57</v>
      </c>
      <c r="E227" s="26">
        <v>4.2</v>
      </c>
    </row>
    <row r="228" spans="1:5" x14ac:dyDescent="0.3">
      <c r="A228" s="24" t="s">
        <v>5</v>
      </c>
      <c r="B228" s="24" t="s">
        <v>495</v>
      </c>
      <c r="C228" s="25">
        <v>7548</v>
      </c>
      <c r="D228" s="26">
        <v>31</v>
      </c>
      <c r="E228" s="26">
        <v>4.2</v>
      </c>
    </row>
    <row r="229" spans="1:5" x14ac:dyDescent="0.3">
      <c r="A229" s="24" t="s">
        <v>5</v>
      </c>
      <c r="B229" s="24" t="s">
        <v>497</v>
      </c>
      <c r="C229" s="25">
        <v>8340</v>
      </c>
      <c r="D229" s="26">
        <v>35</v>
      </c>
      <c r="E229" s="26">
        <v>4.0999999999999996</v>
      </c>
    </row>
    <row r="230" spans="1:5" x14ac:dyDescent="0.3">
      <c r="A230" s="24" t="s">
        <v>5</v>
      </c>
      <c r="B230" s="24" t="s">
        <v>498</v>
      </c>
      <c r="C230" s="25">
        <v>14060</v>
      </c>
      <c r="D230" s="26">
        <v>49</v>
      </c>
      <c r="E230" s="26">
        <v>3.5</v>
      </c>
    </row>
    <row r="231" spans="1:5" x14ac:dyDescent="0.3">
      <c r="A231" s="24" t="s">
        <v>5</v>
      </c>
      <c r="B231" s="24" t="s">
        <v>499</v>
      </c>
      <c r="C231" s="25">
        <v>20170</v>
      </c>
      <c r="D231" s="26">
        <v>29</v>
      </c>
      <c r="E231" s="26">
        <v>1.4</v>
      </c>
    </row>
    <row r="232" spans="1:5" x14ac:dyDescent="0.3">
      <c r="A232" s="24" t="s">
        <v>5</v>
      </c>
      <c r="B232" s="24" t="s">
        <v>500</v>
      </c>
      <c r="C232" s="25">
        <v>20328</v>
      </c>
      <c r="D232" s="26">
        <v>69</v>
      </c>
      <c r="E232" s="26">
        <v>3.4</v>
      </c>
    </row>
    <row r="233" spans="1:5" x14ac:dyDescent="0.3">
      <c r="A233" s="24" t="s">
        <v>5</v>
      </c>
      <c r="B233" s="24" t="s">
        <v>501</v>
      </c>
      <c r="C233" s="25">
        <v>13046</v>
      </c>
      <c r="D233" s="26">
        <v>32</v>
      </c>
      <c r="E233" s="26">
        <v>2.4</v>
      </c>
    </row>
    <row r="234" spans="1:5" x14ac:dyDescent="0.3">
      <c r="A234" s="24" t="s">
        <v>5</v>
      </c>
      <c r="B234" s="24" t="s">
        <v>502</v>
      </c>
      <c r="C234" s="25">
        <v>47689</v>
      </c>
      <c r="D234" s="26">
        <v>157</v>
      </c>
      <c r="E234" s="26">
        <v>3.3</v>
      </c>
    </row>
    <row r="235" spans="1:5" x14ac:dyDescent="0.3">
      <c r="A235" s="24" t="s">
        <v>5</v>
      </c>
      <c r="B235" s="24" t="s">
        <v>504</v>
      </c>
      <c r="C235" s="25">
        <v>20890</v>
      </c>
      <c r="D235" s="26">
        <v>36</v>
      </c>
      <c r="E235" s="26">
        <v>1.7</v>
      </c>
    </row>
    <row r="236" spans="1:5" x14ac:dyDescent="0.3">
      <c r="A236" s="24" t="s">
        <v>5</v>
      </c>
      <c r="B236" s="24" t="s">
        <v>505</v>
      </c>
      <c r="C236" s="25">
        <v>414240</v>
      </c>
      <c r="D236" s="25">
        <v>5406</v>
      </c>
      <c r="E236" s="26">
        <v>13.1</v>
      </c>
    </row>
    <row r="237" spans="1:5" x14ac:dyDescent="0.3">
      <c r="A237" s="24" t="s">
        <v>5</v>
      </c>
      <c r="B237" s="24" t="s">
        <v>508</v>
      </c>
      <c r="C237" s="25">
        <v>9066</v>
      </c>
      <c r="D237" s="26">
        <v>35</v>
      </c>
      <c r="E237" s="26">
        <v>3.9</v>
      </c>
    </row>
    <row r="238" spans="1:5" x14ac:dyDescent="0.3">
      <c r="A238" s="24" t="s">
        <v>5</v>
      </c>
      <c r="B238" s="24" t="s">
        <v>512</v>
      </c>
      <c r="C238" s="25">
        <v>104108</v>
      </c>
      <c r="D238" s="25">
        <v>1763</v>
      </c>
      <c r="E238" s="26">
        <v>16.899999999999999</v>
      </c>
    </row>
    <row r="239" spans="1:5" x14ac:dyDescent="0.3">
      <c r="A239" s="24" t="s">
        <v>5</v>
      </c>
      <c r="B239" s="24" t="s">
        <v>513</v>
      </c>
      <c r="C239" s="25">
        <v>27635</v>
      </c>
      <c r="D239" s="26">
        <v>27</v>
      </c>
      <c r="E239" s="26">
        <v>1</v>
      </c>
    </row>
    <row r="240" spans="1:5" x14ac:dyDescent="0.3">
      <c r="A240" s="24" t="s">
        <v>5</v>
      </c>
      <c r="B240" s="24" t="s">
        <v>514</v>
      </c>
      <c r="C240" s="25">
        <v>21891</v>
      </c>
      <c r="D240" s="26">
        <v>64</v>
      </c>
      <c r="E240" s="26">
        <v>2.9</v>
      </c>
    </row>
    <row r="241" spans="1:5" x14ac:dyDescent="0.3">
      <c r="A241" s="24" t="s">
        <v>5</v>
      </c>
      <c r="B241" s="24" t="s">
        <v>516</v>
      </c>
      <c r="C241" s="25">
        <v>35038</v>
      </c>
      <c r="D241" s="26">
        <v>114</v>
      </c>
      <c r="E241" s="26">
        <v>3.2</v>
      </c>
    </row>
    <row r="242" spans="1:5" x14ac:dyDescent="0.3">
      <c r="A242" s="24" t="s">
        <v>5</v>
      </c>
      <c r="B242" s="24" t="s">
        <v>520</v>
      </c>
      <c r="C242" s="25">
        <v>8179</v>
      </c>
      <c r="D242" s="26">
        <v>42</v>
      </c>
      <c r="E242" s="26">
        <v>5.0999999999999996</v>
      </c>
    </row>
    <row r="243" spans="1:5" x14ac:dyDescent="0.3">
      <c r="A243" s="24" t="s">
        <v>5</v>
      </c>
      <c r="B243" s="24" t="s">
        <v>521</v>
      </c>
      <c r="C243" s="25">
        <v>25018</v>
      </c>
      <c r="D243" s="26">
        <v>45</v>
      </c>
      <c r="E243" s="26">
        <v>1.8</v>
      </c>
    </row>
    <row r="244" spans="1:5" x14ac:dyDescent="0.3">
      <c r="A244" s="24" t="s">
        <v>5</v>
      </c>
      <c r="B244" s="24" t="s">
        <v>524</v>
      </c>
      <c r="C244" s="25">
        <v>17438</v>
      </c>
      <c r="D244" s="26">
        <v>71</v>
      </c>
      <c r="E244" s="26">
        <v>4</v>
      </c>
    </row>
    <row r="245" spans="1:5" x14ac:dyDescent="0.3">
      <c r="A245" s="24" t="s">
        <v>5</v>
      </c>
      <c r="B245" s="24" t="s">
        <v>525</v>
      </c>
      <c r="C245" s="25">
        <v>111697</v>
      </c>
      <c r="D245" s="26">
        <v>311</v>
      </c>
      <c r="E245" s="26">
        <v>2.8</v>
      </c>
    </row>
    <row r="246" spans="1:5" x14ac:dyDescent="0.3">
      <c r="A246" s="24" t="s">
        <v>5</v>
      </c>
      <c r="B246" s="24" t="s">
        <v>527</v>
      </c>
      <c r="C246" s="25">
        <v>14598</v>
      </c>
      <c r="D246" s="26">
        <v>77</v>
      </c>
      <c r="E246" s="26">
        <v>5.3</v>
      </c>
    </row>
    <row r="247" spans="1:5" x14ac:dyDescent="0.3">
      <c r="A247" s="24" t="s">
        <v>5</v>
      </c>
      <c r="B247" s="24" t="s">
        <v>529</v>
      </c>
      <c r="C247" s="25">
        <v>16387</v>
      </c>
      <c r="D247" s="26">
        <v>31</v>
      </c>
      <c r="E247" s="26">
        <v>1.9</v>
      </c>
    </row>
    <row r="248" spans="1:5" x14ac:dyDescent="0.3">
      <c r="A248" s="24" t="s">
        <v>5</v>
      </c>
      <c r="B248" s="24" t="s">
        <v>530</v>
      </c>
      <c r="C248" s="25">
        <v>105552</v>
      </c>
      <c r="D248" s="26">
        <v>210</v>
      </c>
      <c r="E248" s="26">
        <v>2</v>
      </c>
    </row>
    <row r="249" spans="1:5" x14ac:dyDescent="0.3">
      <c r="A249" s="24" t="s">
        <v>5</v>
      </c>
      <c r="B249" s="24" t="s">
        <v>531</v>
      </c>
      <c r="C249" s="25">
        <v>26975</v>
      </c>
      <c r="D249" s="26">
        <v>36</v>
      </c>
      <c r="E249" s="26">
        <v>1.3</v>
      </c>
    </row>
    <row r="250" spans="1:5" x14ac:dyDescent="0.3">
      <c r="A250" s="24" t="s">
        <v>5</v>
      </c>
      <c r="B250" s="24" t="s">
        <v>537</v>
      </c>
      <c r="C250" s="25">
        <v>39262</v>
      </c>
      <c r="D250" s="26">
        <v>429</v>
      </c>
      <c r="E250" s="26">
        <v>10.9</v>
      </c>
    </row>
    <row r="251" spans="1:5" x14ac:dyDescent="0.3">
      <c r="A251" s="24" t="s">
        <v>5</v>
      </c>
      <c r="B251" s="24" t="s">
        <v>542</v>
      </c>
      <c r="C251" s="25">
        <v>38724</v>
      </c>
      <c r="D251" s="26">
        <v>289</v>
      </c>
      <c r="E251" s="26">
        <v>7.5</v>
      </c>
    </row>
    <row r="252" spans="1:5" x14ac:dyDescent="0.3">
      <c r="A252" s="24" t="s">
        <v>5</v>
      </c>
      <c r="B252" s="24" t="s">
        <v>543</v>
      </c>
      <c r="C252" s="25">
        <v>32094</v>
      </c>
      <c r="D252" s="26">
        <v>109</v>
      </c>
      <c r="E252" s="26">
        <v>3.4</v>
      </c>
    </row>
    <row r="253" spans="1:5" x14ac:dyDescent="0.3">
      <c r="A253" s="24" t="s">
        <v>5</v>
      </c>
      <c r="B253" s="24" t="s">
        <v>544</v>
      </c>
      <c r="C253" s="25">
        <v>74824</v>
      </c>
      <c r="D253" s="26">
        <v>627</v>
      </c>
      <c r="E253" s="26">
        <v>8.4</v>
      </c>
    </row>
    <row r="254" spans="1:5" x14ac:dyDescent="0.3">
      <c r="A254" s="24" t="s">
        <v>5</v>
      </c>
      <c r="B254" s="24" t="s">
        <v>547</v>
      </c>
      <c r="C254" s="25">
        <v>17334</v>
      </c>
      <c r="D254" s="26">
        <v>49</v>
      </c>
      <c r="E254" s="26">
        <v>2.8</v>
      </c>
    </row>
    <row r="255" spans="1:5" x14ac:dyDescent="0.3">
      <c r="A255" s="24" t="s">
        <v>5</v>
      </c>
      <c r="B255" s="24" t="s">
        <v>549</v>
      </c>
      <c r="C255" s="25">
        <v>8142</v>
      </c>
      <c r="D255" s="26">
        <v>29</v>
      </c>
      <c r="E255" s="26">
        <v>3.6</v>
      </c>
    </row>
    <row r="256" spans="1:5" x14ac:dyDescent="0.3">
      <c r="A256" s="24" t="s">
        <v>5</v>
      </c>
      <c r="B256" s="24" t="s">
        <v>552</v>
      </c>
      <c r="C256" s="25">
        <v>5707</v>
      </c>
      <c r="D256" s="26">
        <v>20</v>
      </c>
      <c r="E256" s="26">
        <v>3.4</v>
      </c>
    </row>
    <row r="257" spans="1:5" x14ac:dyDescent="0.3">
      <c r="A257" s="24" t="s">
        <v>5</v>
      </c>
      <c r="B257" s="24" t="s">
        <v>555</v>
      </c>
      <c r="C257" s="25">
        <v>94017</v>
      </c>
      <c r="D257" s="26">
        <v>532</v>
      </c>
      <c r="E257" s="26">
        <v>5.7</v>
      </c>
    </row>
    <row r="258" spans="1:5" x14ac:dyDescent="0.3">
      <c r="A258" s="24" t="s">
        <v>5</v>
      </c>
      <c r="B258" s="24" t="s">
        <v>556</v>
      </c>
      <c r="C258" s="25">
        <v>97139</v>
      </c>
      <c r="D258" s="26">
        <v>327</v>
      </c>
      <c r="E258" s="26">
        <v>3.4</v>
      </c>
    </row>
    <row r="259" spans="1:5" x14ac:dyDescent="0.3">
      <c r="A259" s="24" t="s">
        <v>5</v>
      </c>
      <c r="B259" s="24" t="s">
        <v>557</v>
      </c>
      <c r="C259" s="25">
        <v>21723</v>
      </c>
      <c r="D259" s="26">
        <v>63</v>
      </c>
      <c r="E259" s="26">
        <v>2.9</v>
      </c>
    </row>
    <row r="260" spans="1:5" x14ac:dyDescent="0.3">
      <c r="A260" s="24" t="s">
        <v>5</v>
      </c>
      <c r="B260" s="24" t="s">
        <v>558</v>
      </c>
      <c r="C260" s="25">
        <v>20445</v>
      </c>
      <c r="D260" s="26">
        <v>58</v>
      </c>
      <c r="E260" s="26">
        <v>2.9</v>
      </c>
    </row>
    <row r="261" spans="1:5" x14ac:dyDescent="0.3">
      <c r="A261" s="24" t="s">
        <v>5</v>
      </c>
      <c r="B261" s="24" t="s">
        <v>560</v>
      </c>
      <c r="C261" s="25">
        <v>1600</v>
      </c>
      <c r="D261" s="26">
        <v>14</v>
      </c>
      <c r="E261" s="26">
        <v>9</v>
      </c>
    </row>
    <row r="262" spans="1:5" x14ac:dyDescent="0.3">
      <c r="A262" s="24" t="s">
        <v>5</v>
      </c>
      <c r="B262" s="24" t="s">
        <v>561</v>
      </c>
      <c r="C262" s="25">
        <v>15515</v>
      </c>
      <c r="D262" s="26">
        <v>39</v>
      </c>
      <c r="E262" s="26">
        <v>2.5</v>
      </c>
    </row>
    <row r="263" spans="1:5" x14ac:dyDescent="0.3">
      <c r="A263" s="24" t="s">
        <v>5</v>
      </c>
      <c r="B263" s="24" t="s">
        <v>562</v>
      </c>
      <c r="C263" s="25">
        <v>8473</v>
      </c>
      <c r="D263" s="26">
        <v>45</v>
      </c>
      <c r="E263" s="26">
        <v>5.3</v>
      </c>
    </row>
    <row r="264" spans="1:5" x14ac:dyDescent="0.3">
      <c r="A264" s="24" t="s">
        <v>5</v>
      </c>
      <c r="B264" s="24" t="s">
        <v>564</v>
      </c>
      <c r="C264" s="25">
        <v>111939</v>
      </c>
      <c r="D264" s="25">
        <v>1564</v>
      </c>
      <c r="E264" s="26">
        <v>14</v>
      </c>
    </row>
    <row r="265" spans="1:5" x14ac:dyDescent="0.3">
      <c r="A265" s="24" t="s">
        <v>5</v>
      </c>
      <c r="B265" s="24" t="s">
        <v>566</v>
      </c>
      <c r="C265" s="25">
        <v>159235</v>
      </c>
      <c r="D265" s="25">
        <v>1680</v>
      </c>
      <c r="E265" s="26">
        <v>10.5</v>
      </c>
    </row>
    <row r="266" spans="1:5" x14ac:dyDescent="0.3">
      <c r="A266" s="24" t="s">
        <v>5</v>
      </c>
      <c r="B266" s="24" t="s">
        <v>567</v>
      </c>
      <c r="C266" s="25">
        <v>89826</v>
      </c>
      <c r="D266" s="26">
        <v>608</v>
      </c>
      <c r="E266" s="26">
        <v>6.8</v>
      </c>
    </row>
    <row r="267" spans="1:5" x14ac:dyDescent="0.3">
      <c r="A267" s="24" t="s">
        <v>5</v>
      </c>
      <c r="B267" s="24" t="s">
        <v>572</v>
      </c>
      <c r="C267" s="25">
        <v>17446</v>
      </c>
      <c r="D267" s="26">
        <v>108</v>
      </c>
      <c r="E267" s="26">
        <v>6.2</v>
      </c>
    </row>
    <row r="268" spans="1:5" x14ac:dyDescent="0.3">
      <c r="A268" s="24" t="s">
        <v>5</v>
      </c>
      <c r="B268" s="24" t="s">
        <v>573</v>
      </c>
      <c r="C268" s="25">
        <v>24410</v>
      </c>
      <c r="D268" s="26">
        <v>84</v>
      </c>
      <c r="E268" s="26">
        <v>3.5</v>
      </c>
    </row>
    <row r="269" spans="1:5" x14ac:dyDescent="0.3">
      <c r="A269" s="24" t="s">
        <v>5</v>
      </c>
      <c r="B269" s="24" t="s">
        <v>578</v>
      </c>
      <c r="C269" s="25">
        <v>10760</v>
      </c>
      <c r="D269" s="26">
        <v>39</v>
      </c>
      <c r="E269" s="26">
        <v>3.6</v>
      </c>
    </row>
    <row r="270" spans="1:5" x14ac:dyDescent="0.3">
      <c r="A270" s="24" t="s">
        <v>5</v>
      </c>
      <c r="B270" s="24" t="s">
        <v>581</v>
      </c>
      <c r="C270" s="25">
        <v>62580</v>
      </c>
      <c r="D270" s="26">
        <v>252</v>
      </c>
      <c r="E270" s="26">
        <v>4</v>
      </c>
    </row>
    <row r="271" spans="1:5" x14ac:dyDescent="0.3">
      <c r="A271" s="24" t="s">
        <v>5</v>
      </c>
      <c r="B271" s="24" t="s">
        <v>586</v>
      </c>
      <c r="C271" s="25">
        <v>17151</v>
      </c>
      <c r="D271" s="26">
        <v>63</v>
      </c>
      <c r="E271" s="26">
        <v>3.7</v>
      </c>
    </row>
    <row r="272" spans="1:5" x14ac:dyDescent="0.3">
      <c r="A272" s="24" t="s">
        <v>5</v>
      </c>
      <c r="B272" s="24" t="s">
        <v>587</v>
      </c>
      <c r="C272" s="25">
        <v>21384</v>
      </c>
      <c r="D272" s="26">
        <v>60</v>
      </c>
      <c r="E272" s="26">
        <v>2.8</v>
      </c>
    </row>
    <row r="273" spans="1:5" x14ac:dyDescent="0.3">
      <c r="A273" s="24" t="s">
        <v>5</v>
      </c>
      <c r="B273" s="24" t="s">
        <v>593</v>
      </c>
      <c r="C273" s="25">
        <v>4604</v>
      </c>
      <c r="D273" s="26">
        <v>16</v>
      </c>
      <c r="E273" s="26">
        <v>3.5</v>
      </c>
    </row>
    <row r="274" spans="1:5" x14ac:dyDescent="0.3">
      <c r="A274" s="24" t="s">
        <v>5</v>
      </c>
      <c r="B274" s="24" t="s">
        <v>595</v>
      </c>
      <c r="C274" s="25">
        <v>8563</v>
      </c>
      <c r="D274" s="26">
        <v>27</v>
      </c>
      <c r="E274" s="26">
        <v>3.1</v>
      </c>
    </row>
    <row r="275" spans="1:5" x14ac:dyDescent="0.3">
      <c r="A275" s="24" t="s">
        <v>5</v>
      </c>
      <c r="B275" s="24" t="s">
        <v>600</v>
      </c>
      <c r="C275" s="25">
        <v>17018</v>
      </c>
      <c r="D275" s="26">
        <v>35</v>
      </c>
      <c r="E275" s="26">
        <v>2</v>
      </c>
    </row>
    <row r="276" spans="1:5" x14ac:dyDescent="0.3">
      <c r="A276" s="24" t="s">
        <v>5</v>
      </c>
      <c r="B276" s="24" t="s">
        <v>603</v>
      </c>
      <c r="C276" s="25">
        <v>11077</v>
      </c>
      <c r="D276" s="26">
        <v>56</v>
      </c>
      <c r="E276" s="26">
        <v>5.0999999999999996</v>
      </c>
    </row>
    <row r="277" spans="1:5" x14ac:dyDescent="0.3">
      <c r="A277" s="24" t="s">
        <v>5</v>
      </c>
      <c r="B277" s="24" t="s">
        <v>604</v>
      </c>
      <c r="C277" s="25">
        <v>55606</v>
      </c>
      <c r="D277" s="26">
        <v>350</v>
      </c>
      <c r="E277" s="26">
        <v>6.3</v>
      </c>
    </row>
    <row r="278" spans="1:5" x14ac:dyDescent="0.3">
      <c r="A278" s="24" t="s">
        <v>5</v>
      </c>
      <c r="B278" s="24" t="s">
        <v>606</v>
      </c>
      <c r="C278" s="25">
        <v>26685</v>
      </c>
      <c r="D278" s="26">
        <v>61</v>
      </c>
      <c r="E278" s="26">
        <v>2.2999999999999998</v>
      </c>
    </row>
    <row r="279" spans="1:5" x14ac:dyDescent="0.3">
      <c r="A279" s="24" t="s">
        <v>5</v>
      </c>
      <c r="B279" s="24" t="s">
        <v>607</v>
      </c>
      <c r="C279" s="25">
        <v>36062</v>
      </c>
      <c r="D279" s="26">
        <v>259</v>
      </c>
      <c r="E279" s="26">
        <v>7.2</v>
      </c>
    </row>
    <row r="280" spans="1:5" x14ac:dyDescent="0.3">
      <c r="A280" s="24" t="s">
        <v>5</v>
      </c>
      <c r="B280" s="24" t="s">
        <v>609</v>
      </c>
      <c r="C280" s="25">
        <v>16388</v>
      </c>
      <c r="D280" s="26">
        <v>155</v>
      </c>
      <c r="E280" s="26">
        <v>9.5</v>
      </c>
    </row>
    <row r="281" spans="1:5" x14ac:dyDescent="0.3">
      <c r="A281" s="24" t="s">
        <v>5</v>
      </c>
      <c r="B281" s="24" t="s">
        <v>610</v>
      </c>
      <c r="C281" s="25">
        <v>163742</v>
      </c>
      <c r="D281" s="25">
        <v>1324</v>
      </c>
      <c r="E281" s="26">
        <v>8.1</v>
      </c>
    </row>
    <row r="282" spans="1:5" x14ac:dyDescent="0.3">
      <c r="A282" s="24" t="s">
        <v>5</v>
      </c>
      <c r="B282" s="24" t="s">
        <v>611</v>
      </c>
      <c r="C282" s="25">
        <v>8350</v>
      </c>
      <c r="D282" s="26">
        <v>24</v>
      </c>
      <c r="E282" s="26">
        <v>2.9</v>
      </c>
    </row>
    <row r="283" spans="1:5" x14ac:dyDescent="0.3">
      <c r="A283" s="24" t="s">
        <v>5</v>
      </c>
      <c r="B283" s="24" t="s">
        <v>612</v>
      </c>
      <c r="C283" s="25">
        <v>31047</v>
      </c>
      <c r="D283" s="26">
        <v>117</v>
      </c>
      <c r="E283" s="26">
        <v>3.8</v>
      </c>
    </row>
    <row r="284" spans="1:5" x14ac:dyDescent="0.3">
      <c r="A284" s="24" t="s">
        <v>5</v>
      </c>
      <c r="B284" s="24" t="s">
        <v>613</v>
      </c>
      <c r="C284" s="25">
        <v>57776</v>
      </c>
      <c r="D284" s="25">
        <v>1012</v>
      </c>
      <c r="E284" s="26">
        <v>17.5</v>
      </c>
    </row>
    <row r="285" spans="1:5" x14ac:dyDescent="0.3">
      <c r="A285" s="24" t="s">
        <v>5</v>
      </c>
      <c r="B285" s="24" t="s">
        <v>616</v>
      </c>
      <c r="C285" s="25">
        <v>37438</v>
      </c>
      <c r="D285" s="26">
        <v>65</v>
      </c>
      <c r="E285" s="26">
        <v>1.7</v>
      </c>
    </row>
    <row r="286" spans="1:5" x14ac:dyDescent="0.3">
      <c r="A286" s="24" t="s">
        <v>5</v>
      </c>
      <c r="B286" s="24" t="s">
        <v>618</v>
      </c>
      <c r="C286" s="25">
        <v>13666</v>
      </c>
      <c r="D286" s="26">
        <v>28</v>
      </c>
      <c r="E286" s="26">
        <v>2</v>
      </c>
    </row>
    <row r="287" spans="1:5" x14ac:dyDescent="0.3">
      <c r="A287" s="24" t="s">
        <v>5</v>
      </c>
      <c r="B287" s="24" t="s">
        <v>619</v>
      </c>
      <c r="C287" s="25">
        <v>152212</v>
      </c>
      <c r="D287" s="25">
        <v>1171</v>
      </c>
      <c r="E287" s="26">
        <v>7.7</v>
      </c>
    </row>
    <row r="288" spans="1:5" x14ac:dyDescent="0.3">
      <c r="A288" s="24" t="s">
        <v>5</v>
      </c>
      <c r="B288" s="24" t="s">
        <v>620</v>
      </c>
      <c r="C288" s="25">
        <v>6566</v>
      </c>
      <c r="D288" s="26">
        <v>32</v>
      </c>
      <c r="E288" s="26">
        <v>4.9000000000000004</v>
      </c>
    </row>
    <row r="289" spans="1:5" x14ac:dyDescent="0.3">
      <c r="A289" s="24" t="s">
        <v>5</v>
      </c>
      <c r="B289" s="24" t="s">
        <v>621</v>
      </c>
      <c r="C289" s="25">
        <v>9048</v>
      </c>
      <c r="D289" s="26">
        <v>36</v>
      </c>
      <c r="E289" s="26">
        <v>4</v>
      </c>
    </row>
    <row r="290" spans="1:5" x14ac:dyDescent="0.3">
      <c r="A290" s="24" t="s">
        <v>5</v>
      </c>
      <c r="B290" s="24" t="s">
        <v>622</v>
      </c>
      <c r="C290" s="25">
        <v>28342</v>
      </c>
      <c r="D290" s="26">
        <v>24</v>
      </c>
      <c r="E290" s="26">
        <v>0.8</v>
      </c>
    </row>
    <row r="291" spans="1:5" x14ac:dyDescent="0.3">
      <c r="A291" s="24" t="s">
        <v>5</v>
      </c>
      <c r="B291" s="24" t="s">
        <v>623</v>
      </c>
      <c r="C291" s="25">
        <v>8406</v>
      </c>
      <c r="D291" s="26">
        <v>26</v>
      </c>
      <c r="E291" s="26">
        <v>3.1</v>
      </c>
    </row>
    <row r="292" spans="1:5" x14ac:dyDescent="0.3">
      <c r="A292" s="24" t="s">
        <v>5</v>
      </c>
      <c r="B292" s="24" t="s">
        <v>625</v>
      </c>
      <c r="C292" s="25">
        <v>4850</v>
      </c>
      <c r="D292" s="26">
        <v>50</v>
      </c>
      <c r="E292" s="26">
        <v>10.3</v>
      </c>
    </row>
    <row r="293" spans="1:5" x14ac:dyDescent="0.3">
      <c r="A293" s="24" t="s">
        <v>5</v>
      </c>
      <c r="B293" s="24" t="s">
        <v>628</v>
      </c>
      <c r="C293" s="25">
        <v>18765</v>
      </c>
      <c r="D293" s="26">
        <v>53</v>
      </c>
      <c r="E293" s="26">
        <v>2.8</v>
      </c>
    </row>
    <row r="294" spans="1:5" x14ac:dyDescent="0.3">
      <c r="A294" s="24" t="s">
        <v>5</v>
      </c>
      <c r="B294" s="24" t="s">
        <v>634</v>
      </c>
      <c r="C294" s="25">
        <v>23423</v>
      </c>
      <c r="D294" s="26">
        <v>61</v>
      </c>
      <c r="E294" s="26">
        <v>2.6</v>
      </c>
    </row>
    <row r="295" spans="1:5" x14ac:dyDescent="0.3">
      <c r="A295" s="24" t="s">
        <v>5</v>
      </c>
      <c r="B295" s="24" t="s">
        <v>635</v>
      </c>
      <c r="C295" s="25">
        <v>11007</v>
      </c>
      <c r="D295" s="26">
        <v>28</v>
      </c>
      <c r="E295" s="26">
        <v>2.6</v>
      </c>
    </row>
    <row r="296" spans="1:5" x14ac:dyDescent="0.3">
      <c r="A296" s="24" t="s">
        <v>5</v>
      </c>
      <c r="B296" s="24" t="s">
        <v>637</v>
      </c>
      <c r="C296" s="25">
        <v>11230</v>
      </c>
      <c r="D296" s="26">
        <v>58</v>
      </c>
      <c r="E296" s="26">
        <v>5.2</v>
      </c>
    </row>
    <row r="297" spans="1:5" x14ac:dyDescent="0.3">
      <c r="A297" s="24" t="s">
        <v>5</v>
      </c>
      <c r="B297" s="24" t="s">
        <v>638</v>
      </c>
      <c r="C297" s="25">
        <v>17226</v>
      </c>
      <c r="D297" s="26">
        <v>155</v>
      </c>
      <c r="E297" s="26">
        <v>9</v>
      </c>
    </row>
    <row r="298" spans="1:5" x14ac:dyDescent="0.3">
      <c r="A298" s="24" t="s">
        <v>5</v>
      </c>
      <c r="B298" s="24" t="s">
        <v>642</v>
      </c>
      <c r="C298" s="25">
        <v>329794</v>
      </c>
      <c r="D298" s="26">
        <v>485</v>
      </c>
      <c r="E298" s="26">
        <v>1.5</v>
      </c>
    </row>
    <row r="299" spans="1:5" x14ac:dyDescent="0.3">
      <c r="A299" s="24" t="s">
        <v>5</v>
      </c>
      <c r="B299" s="24" t="s">
        <v>643</v>
      </c>
      <c r="C299" s="25">
        <v>4080</v>
      </c>
      <c r="D299" s="26">
        <v>33</v>
      </c>
      <c r="E299" s="26">
        <v>8.1999999999999993</v>
      </c>
    </row>
    <row r="300" spans="1:5" x14ac:dyDescent="0.3">
      <c r="A300" s="24" t="s">
        <v>5</v>
      </c>
      <c r="B300" s="24" t="s">
        <v>645</v>
      </c>
      <c r="C300" s="25">
        <v>12789</v>
      </c>
      <c r="D300" s="26">
        <v>34</v>
      </c>
      <c r="E300" s="26">
        <v>2.7</v>
      </c>
    </row>
    <row r="301" spans="1:5" x14ac:dyDescent="0.3">
      <c r="A301" s="24" t="s">
        <v>5</v>
      </c>
      <c r="B301" s="24" t="s">
        <v>648</v>
      </c>
      <c r="C301" s="25">
        <v>5429</v>
      </c>
      <c r="D301" s="26">
        <v>35</v>
      </c>
      <c r="E301" s="26">
        <v>6.5</v>
      </c>
    </row>
    <row r="302" spans="1:5" x14ac:dyDescent="0.3">
      <c r="A302" s="24" t="s">
        <v>5</v>
      </c>
      <c r="B302" s="24" t="s">
        <v>651</v>
      </c>
      <c r="C302" s="25">
        <v>14532</v>
      </c>
      <c r="D302" s="26">
        <v>29</v>
      </c>
      <c r="E302" s="26">
        <v>2</v>
      </c>
    </row>
    <row r="303" spans="1:5" x14ac:dyDescent="0.3">
      <c r="A303" s="24" t="s">
        <v>5</v>
      </c>
      <c r="B303" s="24" t="s">
        <v>652</v>
      </c>
      <c r="C303" s="25">
        <v>28271</v>
      </c>
      <c r="D303" s="26">
        <v>89</v>
      </c>
      <c r="E303" s="26">
        <v>3.2</v>
      </c>
    </row>
    <row r="304" spans="1:5" x14ac:dyDescent="0.3">
      <c r="A304" s="24" t="s">
        <v>5</v>
      </c>
      <c r="B304" s="24" t="s">
        <v>653</v>
      </c>
      <c r="C304" s="25">
        <v>14631</v>
      </c>
      <c r="D304" s="26">
        <v>55</v>
      </c>
      <c r="E304" s="26">
        <v>3.7</v>
      </c>
    </row>
    <row r="305" spans="1:5" x14ac:dyDescent="0.3">
      <c r="A305" s="24" t="s">
        <v>5</v>
      </c>
      <c r="B305" s="24" t="s">
        <v>654</v>
      </c>
      <c r="C305" s="25">
        <v>17443</v>
      </c>
      <c r="D305" s="26">
        <v>96</v>
      </c>
      <c r="E305" s="26">
        <v>5.5</v>
      </c>
    </row>
    <row r="306" spans="1:5" x14ac:dyDescent="0.3">
      <c r="A306" s="24" t="s">
        <v>5</v>
      </c>
      <c r="B306" s="24" t="s">
        <v>655</v>
      </c>
      <c r="C306" s="25">
        <v>5141</v>
      </c>
      <c r="D306" s="26">
        <v>27</v>
      </c>
      <c r="E306" s="26">
        <v>5.3</v>
      </c>
    </row>
    <row r="307" spans="1:5" x14ac:dyDescent="0.3">
      <c r="A307" s="24" t="s">
        <v>5</v>
      </c>
      <c r="B307" s="24" t="s">
        <v>656</v>
      </c>
      <c r="C307" s="25">
        <v>12638</v>
      </c>
      <c r="D307" s="26">
        <v>45</v>
      </c>
      <c r="E307" s="26">
        <v>3.5</v>
      </c>
    </row>
    <row r="308" spans="1:5" x14ac:dyDescent="0.3">
      <c r="A308" s="24" t="s">
        <v>5</v>
      </c>
      <c r="B308" s="24" t="s">
        <v>660</v>
      </c>
      <c r="C308" s="25">
        <v>3386</v>
      </c>
      <c r="D308" s="26">
        <v>18</v>
      </c>
      <c r="E308" s="26">
        <v>5.2</v>
      </c>
    </row>
    <row r="309" spans="1:5" x14ac:dyDescent="0.3">
      <c r="A309" s="24" t="s">
        <v>5</v>
      </c>
      <c r="B309" s="24" t="s">
        <v>663</v>
      </c>
      <c r="C309" s="25">
        <v>10298</v>
      </c>
      <c r="D309" s="26">
        <v>37</v>
      </c>
      <c r="E309" s="26">
        <v>3.6</v>
      </c>
    </row>
    <row r="310" spans="1:5" x14ac:dyDescent="0.3">
      <c r="A310" s="24" t="s">
        <v>5</v>
      </c>
      <c r="B310" s="24" t="s">
        <v>664</v>
      </c>
      <c r="C310" s="25">
        <v>129372</v>
      </c>
      <c r="D310" s="26">
        <v>368</v>
      </c>
      <c r="E310" s="26">
        <v>2.8</v>
      </c>
    </row>
    <row r="311" spans="1:5" x14ac:dyDescent="0.3">
      <c r="A311" s="24" t="s">
        <v>5</v>
      </c>
      <c r="B311" s="24" t="s">
        <v>665</v>
      </c>
      <c r="C311" s="25">
        <v>14240</v>
      </c>
      <c r="D311" s="26">
        <v>32</v>
      </c>
      <c r="E311" s="26">
        <v>2.2000000000000002</v>
      </c>
    </row>
    <row r="312" spans="1:5" x14ac:dyDescent="0.3">
      <c r="A312" s="24" t="s">
        <v>5</v>
      </c>
      <c r="B312" s="24" t="s">
        <v>666</v>
      </c>
      <c r="C312" s="25">
        <v>26670</v>
      </c>
      <c r="D312" s="26">
        <v>103</v>
      </c>
      <c r="E312" s="26">
        <v>3.9</v>
      </c>
    </row>
    <row r="313" spans="1:5" x14ac:dyDescent="0.3">
      <c r="A313" s="24" t="s">
        <v>5</v>
      </c>
      <c r="B313" s="24" t="s">
        <v>667</v>
      </c>
      <c r="C313" s="25">
        <v>40178</v>
      </c>
      <c r="D313" s="26">
        <v>178</v>
      </c>
      <c r="E313" s="26">
        <v>4.4000000000000004</v>
      </c>
    </row>
    <row r="314" spans="1:5" x14ac:dyDescent="0.3">
      <c r="A314" s="24" t="s">
        <v>5</v>
      </c>
      <c r="B314" s="24" t="s">
        <v>668</v>
      </c>
      <c r="C314" s="25">
        <v>6110</v>
      </c>
      <c r="D314" s="26">
        <v>39</v>
      </c>
      <c r="E314" s="26">
        <v>6.3</v>
      </c>
    </row>
    <row r="315" spans="1:5" x14ac:dyDescent="0.3">
      <c r="A315" s="24" t="s">
        <v>5</v>
      </c>
      <c r="B315" s="24" t="s">
        <v>669</v>
      </c>
      <c r="C315" s="25">
        <v>30466</v>
      </c>
      <c r="D315" s="26">
        <v>88</v>
      </c>
      <c r="E315" s="26">
        <v>2.9</v>
      </c>
    </row>
    <row r="316" spans="1:5" x14ac:dyDescent="0.3">
      <c r="A316" s="24" t="s">
        <v>5</v>
      </c>
      <c r="B316" s="24" t="s">
        <v>679</v>
      </c>
      <c r="C316" s="25">
        <v>15734</v>
      </c>
      <c r="D316" s="26">
        <v>77</v>
      </c>
      <c r="E316" s="26">
        <v>4.9000000000000004</v>
      </c>
    </row>
    <row r="317" spans="1:5" x14ac:dyDescent="0.3">
      <c r="A317" s="24" t="s">
        <v>5</v>
      </c>
      <c r="B317" s="24" t="s">
        <v>680</v>
      </c>
      <c r="C317" s="25">
        <v>218805</v>
      </c>
      <c r="D317" s="26">
        <v>508</v>
      </c>
      <c r="E317" s="26">
        <v>2.2999999999999998</v>
      </c>
    </row>
    <row r="318" spans="1:5" x14ac:dyDescent="0.3">
      <c r="A318" s="24" t="s">
        <v>5</v>
      </c>
      <c r="B318" s="24" t="s">
        <v>681</v>
      </c>
      <c r="C318" s="25">
        <v>16395</v>
      </c>
      <c r="D318" s="26">
        <v>56</v>
      </c>
      <c r="E318" s="26">
        <v>3.4</v>
      </c>
    </row>
    <row r="319" spans="1:5" x14ac:dyDescent="0.3">
      <c r="A319" s="24" t="s">
        <v>5</v>
      </c>
      <c r="B319" s="24" t="s">
        <v>682</v>
      </c>
      <c r="C319" s="25">
        <v>10491</v>
      </c>
      <c r="D319" s="26">
        <v>22</v>
      </c>
      <c r="E319" s="26">
        <v>2.1</v>
      </c>
    </row>
    <row r="320" spans="1:5" x14ac:dyDescent="0.3">
      <c r="A320" s="24" t="s">
        <v>5</v>
      </c>
      <c r="B320" s="24" t="s">
        <v>684</v>
      </c>
      <c r="C320" s="25">
        <v>12788</v>
      </c>
      <c r="D320" s="26">
        <v>62</v>
      </c>
      <c r="E320" s="26">
        <v>4.8</v>
      </c>
    </row>
    <row r="321" spans="1:5" x14ac:dyDescent="0.3">
      <c r="A321" s="24" t="s">
        <v>5</v>
      </c>
      <c r="B321" s="24" t="s">
        <v>696</v>
      </c>
      <c r="C321" s="25">
        <v>4755</v>
      </c>
      <c r="D321" s="26">
        <v>31</v>
      </c>
      <c r="E321" s="26">
        <v>6.4</v>
      </c>
    </row>
    <row r="322" spans="1:5" x14ac:dyDescent="0.3">
      <c r="A322" s="24" t="s">
        <v>5</v>
      </c>
      <c r="B322" s="24" t="s">
        <v>700</v>
      </c>
      <c r="C322" s="25">
        <v>40635</v>
      </c>
      <c r="D322" s="26">
        <v>102</v>
      </c>
      <c r="E322" s="26">
        <v>2.5</v>
      </c>
    </row>
    <row r="323" spans="1:5" x14ac:dyDescent="0.3">
      <c r="A323" s="24" t="s">
        <v>5</v>
      </c>
      <c r="B323" s="24" t="s">
        <v>702</v>
      </c>
      <c r="C323" s="25">
        <v>20973</v>
      </c>
      <c r="D323" s="26">
        <v>18</v>
      </c>
      <c r="E323" s="26">
        <v>0.8</v>
      </c>
    </row>
    <row r="324" spans="1:5" x14ac:dyDescent="0.3">
      <c r="A324" s="24" t="s">
        <v>5</v>
      </c>
      <c r="B324" s="24" t="s">
        <v>703</v>
      </c>
      <c r="C324" s="25">
        <v>17285</v>
      </c>
      <c r="D324" s="26">
        <v>168</v>
      </c>
      <c r="E324" s="26">
        <v>9.6999999999999993</v>
      </c>
    </row>
    <row r="325" spans="1:5" x14ac:dyDescent="0.3">
      <c r="A325" s="24" t="s">
        <v>5</v>
      </c>
      <c r="B325" s="24" t="s">
        <v>708</v>
      </c>
      <c r="C325" s="25">
        <v>27295</v>
      </c>
      <c r="D325" s="26">
        <v>140</v>
      </c>
      <c r="E325" s="26">
        <v>5.0999999999999996</v>
      </c>
    </row>
    <row r="326" spans="1:5" x14ac:dyDescent="0.3">
      <c r="A326" s="24" t="s">
        <v>5</v>
      </c>
      <c r="B326" s="24" t="s">
        <v>712</v>
      </c>
      <c r="C326" s="25">
        <v>42406</v>
      </c>
      <c r="D326" s="26">
        <v>167</v>
      </c>
      <c r="E326" s="26">
        <v>3.9</v>
      </c>
    </row>
    <row r="327" spans="1:5" x14ac:dyDescent="0.3">
      <c r="A327" s="24" t="s">
        <v>5</v>
      </c>
      <c r="B327" s="24" t="s">
        <v>716</v>
      </c>
      <c r="C327" s="25">
        <v>17392</v>
      </c>
      <c r="D327" s="26">
        <v>63</v>
      </c>
      <c r="E327" s="26">
        <v>3.6</v>
      </c>
    </row>
    <row r="328" spans="1:5" x14ac:dyDescent="0.3">
      <c r="A328" s="24" t="s">
        <v>5</v>
      </c>
      <c r="B328" s="24" t="s">
        <v>718</v>
      </c>
      <c r="C328" s="25">
        <v>52762</v>
      </c>
      <c r="D328" s="26">
        <v>200</v>
      </c>
      <c r="E328" s="26">
        <v>3.8</v>
      </c>
    </row>
    <row r="329" spans="1:5" x14ac:dyDescent="0.3">
      <c r="A329" s="24" t="s">
        <v>5</v>
      </c>
      <c r="B329" s="24" t="s">
        <v>728</v>
      </c>
      <c r="C329" s="25">
        <v>23959</v>
      </c>
      <c r="D329" s="26">
        <v>68</v>
      </c>
      <c r="E329" s="26">
        <v>2.8</v>
      </c>
    </row>
    <row r="330" spans="1:5" x14ac:dyDescent="0.3">
      <c r="A330" s="24" t="s">
        <v>5</v>
      </c>
      <c r="B330" s="24" t="s">
        <v>729</v>
      </c>
      <c r="C330" s="25">
        <v>40910</v>
      </c>
      <c r="D330" s="26">
        <v>205</v>
      </c>
      <c r="E330" s="26">
        <v>5</v>
      </c>
    </row>
    <row r="331" spans="1:5" x14ac:dyDescent="0.3">
      <c r="A331" s="24" t="s">
        <v>5</v>
      </c>
      <c r="B331" s="24" t="s">
        <v>730</v>
      </c>
      <c r="C331" s="25">
        <v>7652</v>
      </c>
      <c r="D331" s="26">
        <v>45</v>
      </c>
      <c r="E331" s="26">
        <v>5.9</v>
      </c>
    </row>
    <row r="332" spans="1:5" x14ac:dyDescent="0.3">
      <c r="A332" s="24" t="s">
        <v>5</v>
      </c>
      <c r="B332" s="24" t="s">
        <v>733</v>
      </c>
      <c r="C332" s="25">
        <v>23930</v>
      </c>
      <c r="D332" s="26">
        <v>75</v>
      </c>
      <c r="E332" s="26">
        <v>3.1</v>
      </c>
    </row>
    <row r="333" spans="1:5" x14ac:dyDescent="0.3">
      <c r="A333" s="24" t="s">
        <v>5</v>
      </c>
      <c r="B333" s="24" t="s">
        <v>735</v>
      </c>
      <c r="C333" s="25">
        <v>90225</v>
      </c>
      <c r="D333" s="26">
        <v>956</v>
      </c>
      <c r="E333" s="26">
        <v>10.6</v>
      </c>
    </row>
    <row r="334" spans="1:5" x14ac:dyDescent="0.3">
      <c r="A334" s="24" t="s">
        <v>5</v>
      </c>
      <c r="B334" s="24" t="s">
        <v>737</v>
      </c>
      <c r="C334" s="25">
        <v>5331</v>
      </c>
      <c r="D334" s="26">
        <v>30</v>
      </c>
      <c r="E334" s="26">
        <v>5.5</v>
      </c>
    </row>
    <row r="335" spans="1:5" x14ac:dyDescent="0.3">
      <c r="A335" s="24" t="s">
        <v>5</v>
      </c>
      <c r="B335" s="24" t="s">
        <v>740</v>
      </c>
      <c r="C335" s="25">
        <v>23910</v>
      </c>
      <c r="D335" s="26">
        <v>78</v>
      </c>
      <c r="E335" s="26">
        <v>3.3</v>
      </c>
    </row>
    <row r="336" spans="1:5" x14ac:dyDescent="0.3">
      <c r="A336" s="24" t="s">
        <v>5</v>
      </c>
      <c r="B336" s="24" t="s">
        <v>741</v>
      </c>
      <c r="C336" s="25">
        <v>15315</v>
      </c>
      <c r="D336" s="26">
        <v>106</v>
      </c>
      <c r="E336" s="26">
        <v>6.9</v>
      </c>
    </row>
    <row r="337" spans="1:5" x14ac:dyDescent="0.3">
      <c r="A337" s="24" t="s">
        <v>5</v>
      </c>
      <c r="B337" s="24" t="s">
        <v>742</v>
      </c>
      <c r="C337" s="25">
        <v>25565</v>
      </c>
      <c r="D337" s="26">
        <v>116</v>
      </c>
      <c r="E337" s="26">
        <v>4.5</v>
      </c>
    </row>
    <row r="338" spans="1:5" x14ac:dyDescent="0.3">
      <c r="A338" s="24" t="s">
        <v>5</v>
      </c>
      <c r="B338" s="24" t="s">
        <v>753</v>
      </c>
      <c r="C338" s="25">
        <v>44798</v>
      </c>
      <c r="D338" s="26">
        <v>610</v>
      </c>
      <c r="E338" s="26">
        <v>13.6</v>
      </c>
    </row>
    <row r="339" spans="1:5" x14ac:dyDescent="0.3">
      <c r="A339" s="24" t="s">
        <v>5</v>
      </c>
      <c r="B339" s="24" t="s">
        <v>758</v>
      </c>
      <c r="C339" s="25">
        <v>10315</v>
      </c>
      <c r="D339" s="26">
        <v>27</v>
      </c>
      <c r="E339" s="26">
        <v>2.6</v>
      </c>
    </row>
    <row r="340" spans="1:5" x14ac:dyDescent="0.3">
      <c r="A340" s="24" t="s">
        <v>5</v>
      </c>
      <c r="B340" s="24" t="s">
        <v>759</v>
      </c>
      <c r="C340" s="25">
        <v>7129</v>
      </c>
      <c r="D340" s="26">
        <v>22</v>
      </c>
      <c r="E340" s="26">
        <v>3</v>
      </c>
    </row>
    <row r="341" spans="1:5" x14ac:dyDescent="0.3">
      <c r="A341" s="24" t="s">
        <v>5</v>
      </c>
      <c r="B341" s="24" t="s">
        <v>765</v>
      </c>
      <c r="C341" s="25">
        <v>71796</v>
      </c>
      <c r="D341" s="25">
        <v>1042</v>
      </c>
      <c r="E341" s="26">
        <v>14.5</v>
      </c>
    </row>
    <row r="342" spans="1:5" x14ac:dyDescent="0.3">
      <c r="A342" s="24" t="s">
        <v>5</v>
      </c>
      <c r="B342" s="24" t="s">
        <v>768</v>
      </c>
      <c r="C342" s="25">
        <v>11192</v>
      </c>
      <c r="D342" s="26">
        <v>34</v>
      </c>
      <c r="E342" s="26">
        <v>3.1</v>
      </c>
    </row>
    <row r="343" spans="1:5" x14ac:dyDescent="0.3">
      <c r="A343" s="24" t="s">
        <v>5</v>
      </c>
      <c r="B343" s="24" t="s">
        <v>771</v>
      </c>
      <c r="C343" s="25">
        <v>6804</v>
      </c>
      <c r="D343" s="26">
        <v>33</v>
      </c>
      <c r="E343" s="26">
        <v>4.8</v>
      </c>
    </row>
    <row r="344" spans="1:5" x14ac:dyDescent="0.3">
      <c r="A344" s="24" t="s">
        <v>5</v>
      </c>
      <c r="B344" s="24" t="s">
        <v>779</v>
      </c>
      <c r="C344" s="25">
        <v>7716</v>
      </c>
      <c r="D344" s="26">
        <v>20</v>
      </c>
      <c r="E344" s="26">
        <v>2.6</v>
      </c>
    </row>
    <row r="345" spans="1:5" x14ac:dyDescent="0.3">
      <c r="A345" s="24" t="s">
        <v>5</v>
      </c>
      <c r="B345" s="24" t="s">
        <v>790</v>
      </c>
      <c r="C345" s="25">
        <v>11801</v>
      </c>
      <c r="D345" s="26">
        <v>42</v>
      </c>
      <c r="E345" s="26">
        <v>3.6</v>
      </c>
    </row>
    <row r="346" spans="1:5" x14ac:dyDescent="0.3">
      <c r="A346" s="24" t="s">
        <v>5</v>
      </c>
      <c r="B346" s="24" t="s">
        <v>791</v>
      </c>
      <c r="C346" s="25">
        <v>7621</v>
      </c>
      <c r="D346" s="26">
        <v>27</v>
      </c>
      <c r="E346" s="26">
        <v>3.6</v>
      </c>
    </row>
    <row r="347" spans="1:5" x14ac:dyDescent="0.3">
      <c r="A347" s="24" t="s">
        <v>5</v>
      </c>
      <c r="B347" s="24" t="s">
        <v>794</v>
      </c>
      <c r="C347" s="25">
        <v>21952</v>
      </c>
      <c r="D347" s="26">
        <v>90</v>
      </c>
      <c r="E347" s="26">
        <v>4.0999999999999996</v>
      </c>
    </row>
    <row r="348" spans="1:5" x14ac:dyDescent="0.3">
      <c r="A348" s="24" t="s">
        <v>5</v>
      </c>
      <c r="B348" s="24" t="s">
        <v>795</v>
      </c>
      <c r="C348" s="25">
        <v>227360</v>
      </c>
      <c r="D348" s="25">
        <v>1958</v>
      </c>
      <c r="E348" s="26">
        <v>8.6</v>
      </c>
    </row>
    <row r="349" spans="1:5" x14ac:dyDescent="0.3">
      <c r="A349" s="24" t="s">
        <v>5</v>
      </c>
      <c r="B349" s="24" t="s">
        <v>803</v>
      </c>
      <c r="C349" s="25">
        <v>33050</v>
      </c>
      <c r="D349" s="26">
        <v>341</v>
      </c>
      <c r="E349" s="26">
        <v>10.3</v>
      </c>
    </row>
    <row r="350" spans="1:5" x14ac:dyDescent="0.3">
      <c r="A350" s="24" t="s">
        <v>5</v>
      </c>
      <c r="B350" s="24" t="s">
        <v>808</v>
      </c>
      <c r="C350" s="25">
        <v>14709</v>
      </c>
      <c r="D350" s="26">
        <v>43</v>
      </c>
      <c r="E350" s="26">
        <v>2.9</v>
      </c>
    </row>
    <row r="351" spans="1:5" x14ac:dyDescent="0.3">
      <c r="A351" s="24" t="s">
        <v>5</v>
      </c>
      <c r="B351" s="24" t="s">
        <v>810</v>
      </c>
      <c r="C351" s="25">
        <v>137418</v>
      </c>
      <c r="D351" s="25">
        <v>2181</v>
      </c>
      <c r="E351" s="26">
        <v>15.9</v>
      </c>
    </row>
    <row r="352" spans="1:5" x14ac:dyDescent="0.3">
      <c r="A352" s="24" t="s">
        <v>5</v>
      </c>
      <c r="B352" s="24" t="s">
        <v>811</v>
      </c>
      <c r="C352" s="25">
        <v>81579</v>
      </c>
      <c r="D352" s="26">
        <v>310</v>
      </c>
      <c r="E352" s="26">
        <v>3.8</v>
      </c>
    </row>
    <row r="353" spans="1:5" x14ac:dyDescent="0.3">
      <c r="A353" s="24" t="s">
        <v>5</v>
      </c>
      <c r="B353" s="24" t="s">
        <v>817</v>
      </c>
      <c r="C353" s="25">
        <v>8609</v>
      </c>
      <c r="D353" s="26">
        <v>50</v>
      </c>
      <c r="E353" s="26">
        <v>5.8</v>
      </c>
    </row>
    <row r="354" spans="1:5" x14ac:dyDescent="0.3">
      <c r="A354" s="24" t="s">
        <v>5</v>
      </c>
      <c r="B354" s="24" t="s">
        <v>818</v>
      </c>
      <c r="C354" s="25">
        <v>75485</v>
      </c>
      <c r="D354" s="26">
        <v>664</v>
      </c>
      <c r="E354" s="26">
        <v>8.8000000000000007</v>
      </c>
    </row>
    <row r="355" spans="1:5" x14ac:dyDescent="0.3">
      <c r="A355" s="24" t="s">
        <v>5</v>
      </c>
      <c r="B355" s="24" t="s">
        <v>819</v>
      </c>
      <c r="C355" s="25">
        <v>28895</v>
      </c>
      <c r="D355" s="26">
        <v>135</v>
      </c>
      <c r="E355" s="26">
        <v>4.7</v>
      </c>
    </row>
    <row r="356" spans="1:5" x14ac:dyDescent="0.3">
      <c r="A356" s="24" t="s">
        <v>5</v>
      </c>
      <c r="B356" s="24" t="s">
        <v>820</v>
      </c>
      <c r="C356" s="25">
        <v>55259</v>
      </c>
      <c r="D356" s="26">
        <v>263</v>
      </c>
      <c r="E356" s="26">
        <v>4.8</v>
      </c>
    </row>
    <row r="357" spans="1:5" x14ac:dyDescent="0.3">
      <c r="A357" s="24" t="s">
        <v>5</v>
      </c>
      <c r="B357" s="24" t="s">
        <v>822</v>
      </c>
      <c r="C357" s="25">
        <v>25470</v>
      </c>
      <c r="D357" s="26">
        <v>105</v>
      </c>
      <c r="E357" s="26">
        <v>4.0999999999999996</v>
      </c>
    </row>
    <row r="358" spans="1:5" x14ac:dyDescent="0.3">
      <c r="A358" s="24" t="s">
        <v>5</v>
      </c>
      <c r="B358" s="24" t="s">
        <v>823</v>
      </c>
      <c r="C358" s="25">
        <v>20000</v>
      </c>
      <c r="D358" s="26">
        <v>77</v>
      </c>
      <c r="E358" s="26">
        <v>3.8</v>
      </c>
    </row>
    <row r="359" spans="1:5" x14ac:dyDescent="0.3">
      <c r="A359" s="24" t="s">
        <v>5</v>
      </c>
      <c r="B359" s="24" t="s">
        <v>825</v>
      </c>
      <c r="C359" s="25">
        <v>103365</v>
      </c>
      <c r="D359" s="25">
        <v>1040</v>
      </c>
      <c r="E359" s="26">
        <v>10.1</v>
      </c>
    </row>
    <row r="360" spans="1:5" x14ac:dyDescent="0.3">
      <c r="A360" s="24" t="s">
        <v>5</v>
      </c>
      <c r="B360" s="24" t="s">
        <v>828</v>
      </c>
      <c r="C360" s="25">
        <v>337846</v>
      </c>
      <c r="D360" s="25">
        <v>4543</v>
      </c>
      <c r="E360" s="26">
        <v>13.4</v>
      </c>
    </row>
    <row r="361" spans="1:5" x14ac:dyDescent="0.3">
      <c r="A361" s="24" t="s">
        <v>5</v>
      </c>
      <c r="B361" s="24" t="s">
        <v>829</v>
      </c>
      <c r="C361" s="25">
        <v>713232</v>
      </c>
      <c r="D361" s="25">
        <v>8136</v>
      </c>
      <c r="E361" s="26">
        <v>11.4</v>
      </c>
    </row>
    <row r="362" spans="1:5" x14ac:dyDescent="0.3">
      <c r="A362" s="24" t="s">
        <v>5</v>
      </c>
      <c r="B362" s="24" t="s">
        <v>831</v>
      </c>
      <c r="C362" s="25">
        <v>86619</v>
      </c>
      <c r="D362" s="26">
        <v>327</v>
      </c>
      <c r="E362" s="26">
        <v>3.8</v>
      </c>
    </row>
    <row r="363" spans="1:5" x14ac:dyDescent="0.3">
      <c r="A363" s="24" t="s">
        <v>5</v>
      </c>
      <c r="B363" s="24" t="s">
        <v>832</v>
      </c>
      <c r="C363" s="25">
        <v>3828</v>
      </c>
      <c r="D363" s="26">
        <v>18</v>
      </c>
      <c r="E363" s="26">
        <v>4.5999999999999996</v>
      </c>
    </row>
    <row r="364" spans="1:5" x14ac:dyDescent="0.3">
      <c r="A364" s="24" t="s">
        <v>5</v>
      </c>
      <c r="B364" s="24" t="s">
        <v>835</v>
      </c>
      <c r="C364" s="25">
        <v>17479</v>
      </c>
      <c r="D364" s="26">
        <v>104</v>
      </c>
      <c r="E364" s="26">
        <v>5.9</v>
      </c>
    </row>
    <row r="365" spans="1:5" x14ac:dyDescent="0.3">
      <c r="A365" s="24" t="s">
        <v>5</v>
      </c>
      <c r="B365" s="24" t="s">
        <v>839</v>
      </c>
      <c r="C365" s="25">
        <v>136467</v>
      </c>
      <c r="D365" s="25">
        <v>1088</v>
      </c>
      <c r="E365" s="26">
        <v>8</v>
      </c>
    </row>
    <row r="366" spans="1:5" x14ac:dyDescent="0.3">
      <c r="A366" s="24" t="s">
        <v>5</v>
      </c>
      <c r="B366" s="24" t="s">
        <v>841</v>
      </c>
      <c r="C366" s="25">
        <v>33744</v>
      </c>
      <c r="D366" s="26">
        <v>71</v>
      </c>
      <c r="E366" s="26">
        <v>2.1</v>
      </c>
    </row>
    <row r="367" spans="1:5" x14ac:dyDescent="0.3">
      <c r="A367" s="24" t="s">
        <v>5</v>
      </c>
      <c r="B367" s="24" t="s">
        <v>842</v>
      </c>
      <c r="C367" s="25">
        <v>18840</v>
      </c>
      <c r="D367" s="26">
        <v>33</v>
      </c>
      <c r="E367" s="26">
        <v>1.7</v>
      </c>
    </row>
    <row r="368" spans="1:5" x14ac:dyDescent="0.3">
      <c r="A368" s="24" t="s">
        <v>5</v>
      </c>
      <c r="B368" s="24" t="s">
        <v>843</v>
      </c>
      <c r="C368" s="25">
        <v>19975</v>
      </c>
      <c r="D368" s="26">
        <v>112</v>
      </c>
      <c r="E368" s="26">
        <v>5.6</v>
      </c>
    </row>
    <row r="369" spans="1:5" x14ac:dyDescent="0.3">
      <c r="A369" s="24" t="s">
        <v>5</v>
      </c>
      <c r="B369" s="24" t="s">
        <v>848</v>
      </c>
      <c r="C369" s="25">
        <v>129246</v>
      </c>
      <c r="D369" s="26">
        <v>117</v>
      </c>
      <c r="E369" s="26">
        <v>0.9</v>
      </c>
    </row>
    <row r="370" spans="1:5" x14ac:dyDescent="0.3">
      <c r="A370" s="24" t="s">
        <v>5</v>
      </c>
      <c r="B370" s="24" t="s">
        <v>849</v>
      </c>
      <c r="C370" s="25">
        <v>76430</v>
      </c>
      <c r="D370" s="26">
        <v>656</v>
      </c>
      <c r="E370" s="26">
        <v>8.6</v>
      </c>
    </row>
    <row r="371" spans="1:5" x14ac:dyDescent="0.3">
      <c r="A371" s="24" t="s">
        <v>5</v>
      </c>
      <c r="B371" s="24" t="s">
        <v>852</v>
      </c>
      <c r="C371" s="25">
        <v>11804</v>
      </c>
      <c r="D371" s="26">
        <v>42</v>
      </c>
      <c r="E371" s="26">
        <v>3.6</v>
      </c>
    </row>
    <row r="372" spans="1:5" x14ac:dyDescent="0.3">
      <c r="A372" s="24" t="s">
        <v>5</v>
      </c>
      <c r="B372" s="24" t="s">
        <v>853</v>
      </c>
      <c r="C372" s="25">
        <v>8908</v>
      </c>
      <c r="D372" s="26">
        <v>27</v>
      </c>
      <c r="E372" s="26">
        <v>3</v>
      </c>
    </row>
    <row r="373" spans="1:5" x14ac:dyDescent="0.3">
      <c r="A373" s="24" t="s">
        <v>5</v>
      </c>
      <c r="B373" s="24" t="s">
        <v>854</v>
      </c>
      <c r="C373" s="25">
        <v>10314</v>
      </c>
      <c r="D373" s="26">
        <v>65</v>
      </c>
      <c r="E373" s="26">
        <v>6.3</v>
      </c>
    </row>
    <row r="374" spans="1:5" x14ac:dyDescent="0.3">
      <c r="A374" s="24" t="s">
        <v>5</v>
      </c>
      <c r="B374" s="24" t="s">
        <v>856</v>
      </c>
      <c r="C374" s="25">
        <v>39160</v>
      </c>
      <c r="D374" s="26">
        <v>166</v>
      </c>
      <c r="E374" s="26">
        <v>4.2</v>
      </c>
    </row>
    <row r="375" spans="1:5" x14ac:dyDescent="0.3">
      <c r="A375" s="28" t="str">
        <f>CONCATENATE("Total (",RIGHT(Índice!$A$4,2),")")</f>
        <v>Total (MG)</v>
      </c>
      <c r="B375" s="28"/>
      <c r="C375" s="29">
        <f>SUM(C5:C374)</f>
        <v>17457059</v>
      </c>
      <c r="D375" s="29">
        <f>SUM(D5:D374)</f>
        <v>152687</v>
      </c>
      <c r="E375" s="30">
        <f>D375/(C375/1000)</f>
        <v>8.7464331764015917</v>
      </c>
    </row>
    <row r="376" spans="1:5" x14ac:dyDescent="0.3">
      <c r="A376" s="31"/>
      <c r="B376" s="31"/>
      <c r="C376" s="32"/>
      <c r="D376" s="32" t="s">
        <v>978</v>
      </c>
      <c r="E376" s="33">
        <f>MIN($E$5:$E$374)</f>
        <v>0.7</v>
      </c>
    </row>
    <row r="377" spans="1:5" x14ac:dyDescent="0.3">
      <c r="A377" s="31"/>
      <c r="B377" s="31"/>
      <c r="C377" s="32"/>
      <c r="D377" s="32" t="s">
        <v>979</v>
      </c>
      <c r="E377" s="33">
        <f>MAX($E$5:$E$374)</f>
        <v>20.3</v>
      </c>
    </row>
    <row r="378" spans="1:5" x14ac:dyDescent="0.3">
      <c r="A378" s="34" t="s">
        <v>980</v>
      </c>
      <c r="B378" s="34"/>
      <c r="C378" s="35">
        <v>183235815</v>
      </c>
      <c r="D378" s="35">
        <v>1451495</v>
      </c>
      <c r="E378" s="36">
        <v>7.9214590226261166</v>
      </c>
    </row>
    <row r="379" spans="1:5" x14ac:dyDescent="0.3">
      <c r="A379" s="34"/>
      <c r="B379" s="34"/>
      <c r="C379" s="35"/>
      <c r="D379" s="35" t="s">
        <v>978</v>
      </c>
      <c r="E379" s="36">
        <v>0</v>
      </c>
    </row>
    <row r="380" spans="1:5" x14ac:dyDescent="0.3">
      <c r="A380" s="37"/>
      <c r="B380" s="37"/>
      <c r="C380" s="38"/>
      <c r="D380" s="38" t="s">
        <v>979</v>
      </c>
      <c r="E380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9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273559</v>
      </c>
      <c r="D5" s="25">
        <v>1944</v>
      </c>
      <c r="E5" s="26">
        <v>7.1</v>
      </c>
    </row>
    <row r="6" spans="1:5" x14ac:dyDescent="0.3">
      <c r="A6" s="24" t="s">
        <v>5</v>
      </c>
      <c r="B6" s="24" t="s">
        <v>861</v>
      </c>
      <c r="C6" s="25">
        <v>127492</v>
      </c>
      <c r="D6" s="26">
        <v>749</v>
      </c>
      <c r="E6" s="26">
        <v>5.9</v>
      </c>
    </row>
    <row r="7" spans="1:5" x14ac:dyDescent="0.3">
      <c r="A7" s="24" t="s">
        <v>5</v>
      </c>
      <c r="B7" s="24" t="s">
        <v>862</v>
      </c>
      <c r="C7" s="25">
        <v>152771</v>
      </c>
      <c r="D7" s="25">
        <v>1094</v>
      </c>
      <c r="E7" s="26">
        <v>7.2</v>
      </c>
    </row>
    <row r="8" spans="1:5" x14ac:dyDescent="0.3">
      <c r="A8" s="24" t="s">
        <v>5</v>
      </c>
      <c r="B8" s="24" t="s">
        <v>863</v>
      </c>
      <c r="C8" s="25">
        <v>159292</v>
      </c>
      <c r="D8" s="25">
        <v>1079</v>
      </c>
      <c r="E8" s="26">
        <v>6.8</v>
      </c>
    </row>
    <row r="9" spans="1:5" x14ac:dyDescent="0.3">
      <c r="A9" s="24" t="s">
        <v>5</v>
      </c>
      <c r="B9" s="24" t="s">
        <v>864</v>
      </c>
      <c r="C9" s="25">
        <v>218507</v>
      </c>
      <c r="D9" s="25">
        <v>1508</v>
      </c>
      <c r="E9" s="26">
        <v>6.9</v>
      </c>
    </row>
    <row r="10" spans="1:5" x14ac:dyDescent="0.3">
      <c r="A10" s="24" t="s">
        <v>5</v>
      </c>
      <c r="B10" s="24" t="s">
        <v>865</v>
      </c>
      <c r="C10" s="25">
        <v>397945</v>
      </c>
      <c r="D10" s="25">
        <v>1893</v>
      </c>
      <c r="E10" s="26">
        <v>4.8</v>
      </c>
    </row>
    <row r="11" spans="1:5" x14ac:dyDescent="0.3">
      <c r="A11" s="24" t="s">
        <v>5</v>
      </c>
      <c r="B11" s="24" t="s">
        <v>866</v>
      </c>
      <c r="C11" s="25">
        <v>230442</v>
      </c>
      <c r="D11" s="25">
        <v>1495</v>
      </c>
      <c r="E11" s="26">
        <v>6.5</v>
      </c>
    </row>
    <row r="12" spans="1:5" x14ac:dyDescent="0.3">
      <c r="A12" s="24" t="s">
        <v>5</v>
      </c>
      <c r="B12" s="24" t="s">
        <v>867</v>
      </c>
      <c r="C12" s="25">
        <v>119357</v>
      </c>
      <c r="D12" s="25">
        <v>1149</v>
      </c>
      <c r="E12" s="26">
        <v>9.6</v>
      </c>
    </row>
    <row r="13" spans="1:5" x14ac:dyDescent="0.3">
      <c r="A13" s="24" t="s">
        <v>5</v>
      </c>
      <c r="B13" s="24" t="s">
        <v>868</v>
      </c>
      <c r="C13" s="25">
        <v>115280</v>
      </c>
      <c r="D13" s="26">
        <v>756</v>
      </c>
      <c r="E13" s="26">
        <v>6.6</v>
      </c>
    </row>
    <row r="14" spans="1:5" x14ac:dyDescent="0.3">
      <c r="A14" s="24" t="s">
        <v>5</v>
      </c>
      <c r="B14" s="24" t="s">
        <v>869</v>
      </c>
      <c r="C14" s="25">
        <v>107848</v>
      </c>
      <c r="D14" s="26">
        <v>436</v>
      </c>
      <c r="E14" s="26">
        <v>4</v>
      </c>
    </row>
    <row r="15" spans="1:5" x14ac:dyDescent="0.3">
      <c r="A15" s="24" t="s">
        <v>5</v>
      </c>
      <c r="B15" s="24" t="s">
        <v>870</v>
      </c>
      <c r="C15" s="25">
        <v>195102</v>
      </c>
      <c r="D15" s="25">
        <v>1246</v>
      </c>
      <c r="E15" s="26">
        <v>6.4</v>
      </c>
    </row>
    <row r="16" spans="1:5" x14ac:dyDescent="0.3">
      <c r="A16" s="24" t="s">
        <v>5</v>
      </c>
      <c r="B16" s="24" t="s">
        <v>871</v>
      </c>
      <c r="C16" s="25">
        <v>181894</v>
      </c>
      <c r="D16" s="25">
        <v>2671</v>
      </c>
      <c r="E16" s="26">
        <v>14.7</v>
      </c>
    </row>
    <row r="17" spans="1:5" x14ac:dyDescent="0.3">
      <c r="A17" s="24" t="s">
        <v>5</v>
      </c>
      <c r="B17" s="24" t="s">
        <v>872</v>
      </c>
      <c r="C17" s="25">
        <v>178513</v>
      </c>
      <c r="D17" s="25">
        <v>1337</v>
      </c>
      <c r="E17" s="26">
        <v>7.5</v>
      </c>
    </row>
    <row r="18" spans="1:5" x14ac:dyDescent="0.3">
      <c r="A18" s="24" t="s">
        <v>5</v>
      </c>
      <c r="B18" s="24" t="s">
        <v>873</v>
      </c>
      <c r="C18" s="25">
        <v>3173037</v>
      </c>
      <c r="D18" s="25">
        <v>49026</v>
      </c>
      <c r="E18" s="26">
        <v>15.5</v>
      </c>
    </row>
    <row r="19" spans="1:5" x14ac:dyDescent="0.3">
      <c r="A19" s="24" t="s">
        <v>5</v>
      </c>
      <c r="B19" s="24" t="s">
        <v>874</v>
      </c>
      <c r="C19" s="25">
        <v>574209</v>
      </c>
      <c r="D19" s="25">
        <v>3492</v>
      </c>
      <c r="E19" s="26">
        <v>6.1</v>
      </c>
    </row>
    <row r="20" spans="1:5" x14ac:dyDescent="0.3">
      <c r="A20" s="24" t="s">
        <v>5</v>
      </c>
      <c r="B20" s="24" t="s">
        <v>875</v>
      </c>
      <c r="C20" s="25">
        <v>792252</v>
      </c>
      <c r="D20" s="25">
        <v>4096</v>
      </c>
      <c r="E20" s="26">
        <v>5.2</v>
      </c>
    </row>
    <row r="21" spans="1:5" x14ac:dyDescent="0.3">
      <c r="A21" s="24" t="s">
        <v>5</v>
      </c>
      <c r="B21" s="24" t="s">
        <v>876</v>
      </c>
      <c r="C21" s="25">
        <v>109247</v>
      </c>
      <c r="D21" s="26">
        <v>980</v>
      </c>
      <c r="E21" s="26">
        <v>9</v>
      </c>
    </row>
    <row r="22" spans="1:5" x14ac:dyDescent="0.3">
      <c r="A22" s="24" t="s">
        <v>5</v>
      </c>
      <c r="B22" s="24" t="s">
        <v>877</v>
      </c>
      <c r="C22" s="25">
        <v>74335</v>
      </c>
      <c r="D22" s="26">
        <v>375</v>
      </c>
      <c r="E22" s="26">
        <v>5</v>
      </c>
    </row>
    <row r="23" spans="1:5" x14ac:dyDescent="0.3">
      <c r="A23" s="24" t="s">
        <v>5</v>
      </c>
      <c r="B23" s="24" t="s">
        <v>878</v>
      </c>
      <c r="C23" s="25">
        <v>196268</v>
      </c>
      <c r="D23" s="25">
        <v>1470</v>
      </c>
      <c r="E23" s="26">
        <v>7.5</v>
      </c>
    </row>
    <row r="24" spans="1:5" x14ac:dyDescent="0.3">
      <c r="A24" s="24" t="s">
        <v>5</v>
      </c>
      <c r="B24" s="24" t="s">
        <v>879</v>
      </c>
      <c r="C24" s="25">
        <v>189493</v>
      </c>
      <c r="D24" s="25">
        <v>1004</v>
      </c>
      <c r="E24" s="26">
        <v>5.3</v>
      </c>
    </row>
    <row r="25" spans="1:5" x14ac:dyDescent="0.3">
      <c r="A25" s="24" t="s">
        <v>5</v>
      </c>
      <c r="B25" s="24" t="s">
        <v>880</v>
      </c>
      <c r="C25" s="25">
        <v>129648</v>
      </c>
      <c r="D25" s="26">
        <v>555</v>
      </c>
      <c r="E25" s="26">
        <v>4.3</v>
      </c>
    </row>
    <row r="26" spans="1:5" x14ac:dyDescent="0.3">
      <c r="A26" s="24" t="s">
        <v>5</v>
      </c>
      <c r="B26" s="24" t="s">
        <v>881</v>
      </c>
      <c r="C26" s="25">
        <v>301583</v>
      </c>
      <c r="D26" s="25">
        <v>2236</v>
      </c>
      <c r="E26" s="26">
        <v>7.4</v>
      </c>
    </row>
    <row r="27" spans="1:5" x14ac:dyDescent="0.3">
      <c r="A27" s="24" t="s">
        <v>5</v>
      </c>
      <c r="B27" s="24" t="s">
        <v>882</v>
      </c>
      <c r="C27" s="25">
        <v>304589</v>
      </c>
      <c r="D27" s="26">
        <v>748</v>
      </c>
      <c r="E27" s="26">
        <v>2.5</v>
      </c>
    </row>
    <row r="28" spans="1:5" x14ac:dyDescent="0.3">
      <c r="A28" s="24" t="s">
        <v>5</v>
      </c>
      <c r="B28" s="24" t="s">
        <v>883</v>
      </c>
      <c r="C28" s="25">
        <v>108656</v>
      </c>
      <c r="D28" s="25">
        <v>1085</v>
      </c>
      <c r="E28" s="26">
        <v>10</v>
      </c>
    </row>
    <row r="29" spans="1:5" x14ac:dyDescent="0.3">
      <c r="A29" s="24" t="s">
        <v>5</v>
      </c>
      <c r="B29" s="24" t="s">
        <v>884</v>
      </c>
      <c r="C29" s="25">
        <v>84029</v>
      </c>
      <c r="D29" s="26">
        <v>301</v>
      </c>
      <c r="E29" s="26">
        <v>3.6</v>
      </c>
    </row>
    <row r="30" spans="1:5" x14ac:dyDescent="0.3">
      <c r="A30" s="24" t="s">
        <v>5</v>
      </c>
      <c r="B30" s="24" t="s">
        <v>885</v>
      </c>
      <c r="C30" s="25">
        <v>106565</v>
      </c>
      <c r="D30" s="26">
        <v>434</v>
      </c>
      <c r="E30" s="26">
        <v>4.0999999999999996</v>
      </c>
    </row>
    <row r="31" spans="1:5" x14ac:dyDescent="0.3">
      <c r="A31" s="24" t="s">
        <v>5</v>
      </c>
      <c r="B31" s="24" t="s">
        <v>886</v>
      </c>
      <c r="C31" s="25">
        <v>106762</v>
      </c>
      <c r="D31" s="26">
        <v>840</v>
      </c>
      <c r="E31" s="26">
        <v>7.9</v>
      </c>
    </row>
    <row r="32" spans="1:5" x14ac:dyDescent="0.3">
      <c r="A32" s="24" t="s">
        <v>5</v>
      </c>
      <c r="B32" s="24" t="s">
        <v>887</v>
      </c>
      <c r="C32" s="25">
        <v>111515</v>
      </c>
      <c r="D32" s="26">
        <v>510</v>
      </c>
      <c r="E32" s="26">
        <v>4.5999999999999996</v>
      </c>
    </row>
    <row r="33" spans="1:5" x14ac:dyDescent="0.3">
      <c r="A33" s="24" t="s">
        <v>5</v>
      </c>
      <c r="B33" s="24" t="s">
        <v>888</v>
      </c>
      <c r="C33" s="25">
        <v>229376</v>
      </c>
      <c r="D33" s="26">
        <v>599</v>
      </c>
      <c r="E33" s="26">
        <v>2.6</v>
      </c>
    </row>
    <row r="34" spans="1:5" x14ac:dyDescent="0.3">
      <c r="A34" s="24" t="s">
        <v>5</v>
      </c>
      <c r="B34" s="24" t="s">
        <v>889</v>
      </c>
      <c r="C34" s="25">
        <v>124589</v>
      </c>
      <c r="D34" s="26">
        <v>687</v>
      </c>
      <c r="E34" s="26">
        <v>5.5</v>
      </c>
    </row>
    <row r="35" spans="1:5" x14ac:dyDescent="0.3">
      <c r="A35" s="24" t="s">
        <v>5</v>
      </c>
      <c r="B35" s="24" t="s">
        <v>890</v>
      </c>
      <c r="C35" s="25">
        <v>193162</v>
      </c>
      <c r="D35" s="26">
        <v>604</v>
      </c>
      <c r="E35" s="26">
        <v>3.1</v>
      </c>
    </row>
    <row r="36" spans="1:5" x14ac:dyDescent="0.3">
      <c r="A36" s="24" t="s">
        <v>5</v>
      </c>
      <c r="B36" s="24" t="s">
        <v>891</v>
      </c>
      <c r="C36" s="25">
        <v>291235</v>
      </c>
      <c r="D36" s="25">
        <v>2080</v>
      </c>
      <c r="E36" s="26">
        <v>7.1</v>
      </c>
    </row>
    <row r="37" spans="1:5" x14ac:dyDescent="0.3">
      <c r="A37" s="24" t="s">
        <v>5</v>
      </c>
      <c r="B37" s="24" t="s">
        <v>892</v>
      </c>
      <c r="C37" s="25">
        <v>251659</v>
      </c>
      <c r="D37" s="25">
        <v>2794</v>
      </c>
      <c r="E37" s="26">
        <v>11.1</v>
      </c>
    </row>
    <row r="38" spans="1:5" x14ac:dyDescent="0.3">
      <c r="A38" s="24" t="s">
        <v>5</v>
      </c>
      <c r="B38" s="24" t="s">
        <v>893</v>
      </c>
      <c r="C38" s="25">
        <v>58183</v>
      </c>
      <c r="D38" s="26">
        <v>283</v>
      </c>
      <c r="E38" s="26">
        <v>4.9000000000000004</v>
      </c>
    </row>
    <row r="39" spans="1:5" x14ac:dyDescent="0.3">
      <c r="A39" s="24" t="s">
        <v>5</v>
      </c>
      <c r="B39" s="24" t="s">
        <v>894</v>
      </c>
      <c r="C39" s="25">
        <v>63319</v>
      </c>
      <c r="D39" s="26">
        <v>330</v>
      </c>
      <c r="E39" s="26">
        <v>5.2</v>
      </c>
    </row>
    <row r="40" spans="1:5" x14ac:dyDescent="0.3">
      <c r="A40" s="24" t="s">
        <v>5</v>
      </c>
      <c r="B40" s="24" t="s">
        <v>895</v>
      </c>
      <c r="C40" s="25">
        <v>41794</v>
      </c>
      <c r="D40" s="26">
        <v>185</v>
      </c>
      <c r="E40" s="26">
        <v>4.4000000000000004</v>
      </c>
    </row>
    <row r="41" spans="1:5" x14ac:dyDescent="0.3">
      <c r="A41" s="24" t="s">
        <v>5</v>
      </c>
      <c r="B41" s="24" t="s">
        <v>896</v>
      </c>
      <c r="C41" s="25">
        <v>95102</v>
      </c>
      <c r="D41" s="26">
        <v>748</v>
      </c>
      <c r="E41" s="26">
        <v>7.9</v>
      </c>
    </row>
    <row r="42" spans="1:5" x14ac:dyDescent="0.3">
      <c r="A42" s="24" t="s">
        <v>5</v>
      </c>
      <c r="B42" s="24" t="s">
        <v>897</v>
      </c>
      <c r="C42" s="25">
        <v>140083</v>
      </c>
      <c r="D42" s="26">
        <v>816</v>
      </c>
      <c r="E42" s="26">
        <v>5.8</v>
      </c>
    </row>
    <row r="43" spans="1:5" x14ac:dyDescent="0.3">
      <c r="A43" s="24" t="s">
        <v>5</v>
      </c>
      <c r="B43" s="24" t="s">
        <v>898</v>
      </c>
      <c r="C43" s="25">
        <v>128542</v>
      </c>
      <c r="D43" s="25">
        <v>1843</v>
      </c>
      <c r="E43" s="26">
        <v>14.3</v>
      </c>
    </row>
    <row r="44" spans="1:5" x14ac:dyDescent="0.3">
      <c r="A44" s="24" t="s">
        <v>5</v>
      </c>
      <c r="B44" s="24" t="s">
        <v>899</v>
      </c>
      <c r="C44" s="25">
        <v>42406</v>
      </c>
      <c r="D44" s="26">
        <v>167</v>
      </c>
      <c r="E44" s="26">
        <v>3.9</v>
      </c>
    </row>
    <row r="45" spans="1:5" x14ac:dyDescent="0.3">
      <c r="A45" s="24" t="s">
        <v>5</v>
      </c>
      <c r="B45" s="24" t="s">
        <v>900</v>
      </c>
      <c r="C45" s="25">
        <v>52264</v>
      </c>
      <c r="D45" s="26">
        <v>218</v>
      </c>
      <c r="E45" s="26">
        <v>4.2</v>
      </c>
    </row>
    <row r="46" spans="1:5" x14ac:dyDescent="0.3">
      <c r="A46" s="24" t="s">
        <v>5</v>
      </c>
      <c r="B46" s="24" t="s">
        <v>901</v>
      </c>
      <c r="C46" s="25">
        <v>203162</v>
      </c>
      <c r="D46" s="25">
        <v>1441</v>
      </c>
      <c r="E46" s="26">
        <v>7.1</v>
      </c>
    </row>
    <row r="47" spans="1:5" x14ac:dyDescent="0.3">
      <c r="A47" s="24" t="s">
        <v>5</v>
      </c>
      <c r="B47" s="24" t="s">
        <v>902</v>
      </c>
      <c r="C47" s="25">
        <v>155351</v>
      </c>
      <c r="D47" s="26">
        <v>768</v>
      </c>
      <c r="E47" s="26">
        <v>4.9000000000000004</v>
      </c>
    </row>
    <row r="48" spans="1:5" x14ac:dyDescent="0.3">
      <c r="A48" s="24" t="s">
        <v>5</v>
      </c>
      <c r="B48" s="24" t="s">
        <v>903</v>
      </c>
      <c r="C48" s="25">
        <v>25377</v>
      </c>
      <c r="D48" s="26">
        <v>149</v>
      </c>
      <c r="E48" s="26">
        <v>5.9</v>
      </c>
    </row>
    <row r="49" spans="1:5" x14ac:dyDescent="0.3">
      <c r="A49" s="24" t="s">
        <v>5</v>
      </c>
      <c r="B49" s="24" t="s">
        <v>904</v>
      </c>
      <c r="C49" s="25">
        <v>37377</v>
      </c>
      <c r="D49" s="26">
        <v>136</v>
      </c>
      <c r="E49" s="26">
        <v>3.6</v>
      </c>
    </row>
    <row r="50" spans="1:5" x14ac:dyDescent="0.3">
      <c r="A50" s="24" t="s">
        <v>5</v>
      </c>
      <c r="B50" s="24" t="s">
        <v>905</v>
      </c>
      <c r="C50" s="25">
        <v>196568</v>
      </c>
      <c r="D50" s="26">
        <v>975</v>
      </c>
      <c r="E50" s="26">
        <v>5</v>
      </c>
    </row>
    <row r="51" spans="1:5" x14ac:dyDescent="0.3">
      <c r="A51" s="24" t="s">
        <v>5</v>
      </c>
      <c r="B51" s="24" t="s">
        <v>906</v>
      </c>
      <c r="C51" s="25">
        <v>82338</v>
      </c>
      <c r="D51" s="26">
        <v>272</v>
      </c>
      <c r="E51" s="26">
        <v>3.3</v>
      </c>
    </row>
    <row r="52" spans="1:5" x14ac:dyDescent="0.3">
      <c r="A52" s="24" t="s">
        <v>5</v>
      </c>
      <c r="B52" s="24" t="s">
        <v>907</v>
      </c>
      <c r="C52" s="25">
        <v>113260</v>
      </c>
      <c r="D52" s="26">
        <v>545</v>
      </c>
      <c r="E52" s="26">
        <v>4.8</v>
      </c>
    </row>
    <row r="53" spans="1:5" x14ac:dyDescent="0.3">
      <c r="A53" s="24" t="s">
        <v>5</v>
      </c>
      <c r="B53" s="24" t="s">
        <v>908</v>
      </c>
      <c r="C53" s="25">
        <v>235219</v>
      </c>
      <c r="D53" s="25">
        <v>1970</v>
      </c>
      <c r="E53" s="26">
        <v>8.4</v>
      </c>
    </row>
    <row r="54" spans="1:5" x14ac:dyDescent="0.3">
      <c r="A54" s="24" t="s">
        <v>5</v>
      </c>
      <c r="B54" s="24" t="s">
        <v>909</v>
      </c>
      <c r="C54" s="25">
        <v>234297</v>
      </c>
      <c r="D54" s="25">
        <v>1046</v>
      </c>
      <c r="E54" s="26">
        <v>4.5</v>
      </c>
    </row>
    <row r="55" spans="1:5" x14ac:dyDescent="0.3">
      <c r="A55" s="24" t="s">
        <v>5</v>
      </c>
      <c r="B55" s="24" t="s">
        <v>910</v>
      </c>
      <c r="C55" s="25">
        <v>237712</v>
      </c>
      <c r="D55" s="25">
        <v>1114</v>
      </c>
      <c r="E55" s="26">
        <v>4.7</v>
      </c>
    </row>
    <row r="56" spans="1:5" x14ac:dyDescent="0.3">
      <c r="A56" s="24" t="s">
        <v>5</v>
      </c>
      <c r="B56" s="24" t="s">
        <v>911</v>
      </c>
      <c r="C56" s="25">
        <v>124028</v>
      </c>
      <c r="D56" s="25">
        <v>1200</v>
      </c>
      <c r="E56" s="26">
        <v>9.6999999999999993</v>
      </c>
    </row>
    <row r="57" spans="1:5" x14ac:dyDescent="0.3">
      <c r="A57" s="24" t="s">
        <v>5</v>
      </c>
      <c r="B57" s="24" t="s">
        <v>912</v>
      </c>
      <c r="C57" s="25">
        <v>76430</v>
      </c>
      <c r="D57" s="26">
        <v>656</v>
      </c>
      <c r="E57" s="26">
        <v>8.6</v>
      </c>
    </row>
    <row r="58" spans="1:5" x14ac:dyDescent="0.3">
      <c r="A58" s="24" t="s">
        <v>5</v>
      </c>
      <c r="B58" s="24" t="s">
        <v>913</v>
      </c>
      <c r="C58" s="25">
        <v>24937</v>
      </c>
      <c r="D58" s="26">
        <v>157</v>
      </c>
      <c r="E58" s="26">
        <v>6.3</v>
      </c>
    </row>
    <row r="59" spans="1:5" x14ac:dyDescent="0.3">
      <c r="A59" s="24" t="s">
        <v>5</v>
      </c>
      <c r="B59" s="24" t="s">
        <v>914</v>
      </c>
      <c r="C59" s="25">
        <v>55927</v>
      </c>
      <c r="D59" s="26">
        <v>207</v>
      </c>
      <c r="E59" s="26">
        <v>3.7</v>
      </c>
    </row>
    <row r="60" spans="1:5" x14ac:dyDescent="0.3">
      <c r="A60" s="24" t="s">
        <v>5</v>
      </c>
      <c r="B60" s="24" t="s">
        <v>915</v>
      </c>
      <c r="C60" s="25">
        <v>39307</v>
      </c>
      <c r="D60" s="26">
        <v>217</v>
      </c>
      <c r="E60" s="26">
        <v>5.5</v>
      </c>
    </row>
    <row r="61" spans="1:5" x14ac:dyDescent="0.3">
      <c r="A61" s="24" t="s">
        <v>5</v>
      </c>
      <c r="B61" s="24" t="s">
        <v>916</v>
      </c>
      <c r="C61" s="25">
        <v>53653</v>
      </c>
      <c r="D61" s="26">
        <v>148</v>
      </c>
      <c r="E61" s="26">
        <v>2.8</v>
      </c>
    </row>
    <row r="62" spans="1:5" x14ac:dyDescent="0.3">
      <c r="A62" s="24" t="s">
        <v>5</v>
      </c>
      <c r="B62" s="24" t="s">
        <v>917</v>
      </c>
      <c r="C62" s="25">
        <v>47345</v>
      </c>
      <c r="D62" s="26">
        <v>109</v>
      </c>
      <c r="E62" s="26">
        <v>2.2999999999999998</v>
      </c>
    </row>
    <row r="63" spans="1:5" x14ac:dyDescent="0.3">
      <c r="A63" s="24" t="s">
        <v>5</v>
      </c>
      <c r="B63" s="24" t="s">
        <v>918</v>
      </c>
      <c r="C63" s="25">
        <v>47557</v>
      </c>
      <c r="D63" s="26">
        <v>141</v>
      </c>
      <c r="E63" s="26">
        <v>3</v>
      </c>
    </row>
    <row r="64" spans="1:5" x14ac:dyDescent="0.3">
      <c r="A64" s="24" t="s">
        <v>5</v>
      </c>
      <c r="B64" s="24" t="s">
        <v>919</v>
      </c>
      <c r="C64" s="25">
        <v>179784</v>
      </c>
      <c r="D64" s="26">
        <v>642</v>
      </c>
      <c r="E64" s="26">
        <v>3.6</v>
      </c>
    </row>
    <row r="65" spans="1:5" x14ac:dyDescent="0.3">
      <c r="A65" s="24" t="s">
        <v>5</v>
      </c>
      <c r="B65" s="24" t="s">
        <v>920</v>
      </c>
      <c r="C65" s="25">
        <v>100711</v>
      </c>
      <c r="D65" s="26">
        <v>534</v>
      </c>
      <c r="E65" s="26">
        <v>5.3</v>
      </c>
    </row>
    <row r="66" spans="1:5" x14ac:dyDescent="0.3">
      <c r="A66" s="24" t="s">
        <v>5</v>
      </c>
      <c r="B66" s="24" t="s">
        <v>921</v>
      </c>
      <c r="C66" s="25">
        <v>399591</v>
      </c>
      <c r="D66" s="25">
        <v>4774</v>
      </c>
      <c r="E66" s="26">
        <v>11.9</v>
      </c>
    </row>
    <row r="67" spans="1:5" x14ac:dyDescent="0.3">
      <c r="A67" s="24" t="s">
        <v>5</v>
      </c>
      <c r="B67" s="24" t="s">
        <v>922</v>
      </c>
      <c r="C67" s="25">
        <v>181863</v>
      </c>
      <c r="D67" s="26">
        <v>525</v>
      </c>
      <c r="E67" s="26">
        <v>2.9</v>
      </c>
    </row>
    <row r="68" spans="1:5" x14ac:dyDescent="0.3">
      <c r="A68" s="24" t="s">
        <v>5</v>
      </c>
      <c r="B68" s="24" t="s">
        <v>923</v>
      </c>
      <c r="C68" s="25">
        <v>176067</v>
      </c>
      <c r="D68" s="26">
        <v>828</v>
      </c>
      <c r="E68" s="26">
        <v>4.7</v>
      </c>
    </row>
    <row r="69" spans="1:5" x14ac:dyDescent="0.3">
      <c r="A69" s="24" t="s">
        <v>5</v>
      </c>
      <c r="B69" s="24" t="s">
        <v>924</v>
      </c>
      <c r="C69" s="25">
        <v>928099</v>
      </c>
      <c r="D69" s="25">
        <v>9130</v>
      </c>
      <c r="E69" s="26">
        <v>9.8000000000000007</v>
      </c>
    </row>
    <row r="70" spans="1:5" x14ac:dyDescent="0.3">
      <c r="A70" s="24" t="s">
        <v>5</v>
      </c>
      <c r="B70" s="24" t="s">
        <v>925</v>
      </c>
      <c r="C70" s="25">
        <v>32946</v>
      </c>
      <c r="D70" s="26">
        <v>168</v>
      </c>
      <c r="E70" s="26">
        <v>5.0999999999999996</v>
      </c>
    </row>
    <row r="71" spans="1:5" x14ac:dyDescent="0.3">
      <c r="A71" s="24" t="s">
        <v>5</v>
      </c>
      <c r="B71" s="24" t="s">
        <v>926</v>
      </c>
      <c r="C71" s="25">
        <v>46801</v>
      </c>
      <c r="D71" s="26">
        <v>254</v>
      </c>
      <c r="E71" s="26">
        <v>5.4</v>
      </c>
    </row>
    <row r="72" spans="1:5" x14ac:dyDescent="0.3">
      <c r="A72" s="24" t="s">
        <v>5</v>
      </c>
      <c r="B72" s="24" t="s">
        <v>927</v>
      </c>
      <c r="C72" s="25">
        <v>112557</v>
      </c>
      <c r="D72" s="26">
        <v>672</v>
      </c>
      <c r="E72" s="26">
        <v>6</v>
      </c>
    </row>
    <row r="73" spans="1:5" x14ac:dyDescent="0.3">
      <c r="A73" s="24" t="s">
        <v>5</v>
      </c>
      <c r="B73" s="24" t="s">
        <v>928</v>
      </c>
      <c r="C73" s="25">
        <v>157252</v>
      </c>
      <c r="D73" s="26">
        <v>734</v>
      </c>
      <c r="E73" s="26">
        <v>4.7</v>
      </c>
    </row>
    <row r="74" spans="1:5" x14ac:dyDescent="0.3">
      <c r="A74" s="24" t="s">
        <v>5</v>
      </c>
      <c r="B74" s="24" t="s">
        <v>929</v>
      </c>
      <c r="C74" s="25">
        <v>32761</v>
      </c>
      <c r="D74" s="26">
        <v>214</v>
      </c>
      <c r="E74" s="26">
        <v>6.5</v>
      </c>
    </row>
    <row r="75" spans="1:5" x14ac:dyDescent="0.3">
      <c r="A75" s="24" t="s">
        <v>5</v>
      </c>
      <c r="B75" s="24" t="s">
        <v>930</v>
      </c>
      <c r="C75" s="25">
        <v>25377</v>
      </c>
      <c r="D75" s="26">
        <v>92</v>
      </c>
      <c r="E75" s="26">
        <v>3.6</v>
      </c>
    </row>
    <row r="76" spans="1:5" x14ac:dyDescent="0.3">
      <c r="A76" s="24" t="s">
        <v>5</v>
      </c>
      <c r="B76" s="24" t="s">
        <v>931</v>
      </c>
      <c r="C76" s="25">
        <v>84453</v>
      </c>
      <c r="D76" s="26">
        <v>306</v>
      </c>
      <c r="E76" s="26">
        <v>3.6</v>
      </c>
    </row>
    <row r="77" spans="1:5" x14ac:dyDescent="0.3">
      <c r="A77" s="24" t="s">
        <v>5</v>
      </c>
      <c r="B77" s="24" t="s">
        <v>932</v>
      </c>
      <c r="C77" s="25">
        <v>48032</v>
      </c>
      <c r="D77" s="26">
        <v>172</v>
      </c>
      <c r="E77" s="26">
        <v>3.6</v>
      </c>
    </row>
    <row r="78" spans="1:5" x14ac:dyDescent="0.3">
      <c r="A78" s="24" t="s">
        <v>5</v>
      </c>
      <c r="B78" s="24" t="s">
        <v>933</v>
      </c>
      <c r="C78" s="25">
        <v>427891</v>
      </c>
      <c r="D78" s="25">
        <v>5503</v>
      </c>
      <c r="E78" s="26">
        <v>12.9</v>
      </c>
    </row>
    <row r="79" spans="1:5" x14ac:dyDescent="0.3">
      <c r="A79" s="24" t="s">
        <v>5</v>
      </c>
      <c r="B79" s="24" t="s">
        <v>934</v>
      </c>
      <c r="C79" s="25">
        <v>85231</v>
      </c>
      <c r="D79" s="26">
        <v>508</v>
      </c>
      <c r="E79" s="26">
        <v>6</v>
      </c>
    </row>
    <row r="80" spans="1:5" x14ac:dyDescent="0.3">
      <c r="A80" s="24" t="s">
        <v>5</v>
      </c>
      <c r="B80" s="24" t="s">
        <v>935</v>
      </c>
      <c r="C80" s="25">
        <v>282234</v>
      </c>
      <c r="D80" s="25">
        <v>2910</v>
      </c>
      <c r="E80" s="26">
        <v>10.3</v>
      </c>
    </row>
    <row r="81" spans="1:5" x14ac:dyDescent="0.3">
      <c r="A81" s="24" t="s">
        <v>5</v>
      </c>
      <c r="B81" s="24" t="s">
        <v>936</v>
      </c>
      <c r="C81" s="25">
        <v>120124</v>
      </c>
      <c r="D81" s="26">
        <v>487</v>
      </c>
      <c r="E81" s="26">
        <v>4.0999999999999996</v>
      </c>
    </row>
    <row r="82" spans="1:5" x14ac:dyDescent="0.3">
      <c r="A82" s="24" t="s">
        <v>5</v>
      </c>
      <c r="B82" s="24" t="s">
        <v>937</v>
      </c>
      <c r="C82" s="25">
        <v>93917</v>
      </c>
      <c r="D82" s="26">
        <v>710</v>
      </c>
      <c r="E82" s="26">
        <v>7.6</v>
      </c>
    </row>
    <row r="83" spans="1:5" x14ac:dyDescent="0.3">
      <c r="A83" s="24" t="s">
        <v>5</v>
      </c>
      <c r="B83" s="24" t="s">
        <v>938</v>
      </c>
      <c r="C83" s="25">
        <v>78475</v>
      </c>
      <c r="D83" s="26">
        <v>568</v>
      </c>
      <c r="E83" s="26">
        <v>7.2</v>
      </c>
    </row>
    <row r="84" spans="1:5" x14ac:dyDescent="0.3">
      <c r="A84" s="24" t="s">
        <v>5</v>
      </c>
      <c r="B84" s="24" t="s">
        <v>939</v>
      </c>
      <c r="C84" s="25">
        <v>45827</v>
      </c>
      <c r="D84" s="26">
        <v>242</v>
      </c>
      <c r="E84" s="26">
        <v>5.3</v>
      </c>
    </row>
    <row r="85" spans="1:5" x14ac:dyDescent="0.3">
      <c r="A85" s="24" t="s">
        <v>5</v>
      </c>
      <c r="B85" s="24" t="s">
        <v>940</v>
      </c>
      <c r="C85" s="25">
        <v>36500</v>
      </c>
      <c r="D85" s="26">
        <v>198</v>
      </c>
      <c r="E85" s="26">
        <v>5.4</v>
      </c>
    </row>
    <row r="86" spans="1:5" x14ac:dyDescent="0.3">
      <c r="A86" s="24" t="s">
        <v>5</v>
      </c>
      <c r="B86" s="24" t="s">
        <v>941</v>
      </c>
      <c r="C86" s="25">
        <v>189638</v>
      </c>
      <c r="D86" s="25">
        <v>1898</v>
      </c>
      <c r="E86" s="26">
        <v>10</v>
      </c>
    </row>
    <row r="87" spans="1:5" x14ac:dyDescent="0.3">
      <c r="A87" s="24" t="s">
        <v>5</v>
      </c>
      <c r="B87" s="24" t="s">
        <v>942</v>
      </c>
      <c r="C87" s="25">
        <v>75906</v>
      </c>
      <c r="D87" s="26">
        <v>377</v>
      </c>
      <c r="E87" s="26">
        <v>5</v>
      </c>
    </row>
    <row r="88" spans="1:5" x14ac:dyDescent="0.3">
      <c r="A88" s="24" t="s">
        <v>5</v>
      </c>
      <c r="B88" s="24" t="s">
        <v>943</v>
      </c>
      <c r="C88" s="25">
        <v>122497</v>
      </c>
      <c r="D88" s="26">
        <v>570</v>
      </c>
      <c r="E88" s="26">
        <v>4.7</v>
      </c>
    </row>
    <row r="89" spans="1:5" x14ac:dyDescent="0.3">
      <c r="A89" s="24" t="s">
        <v>5</v>
      </c>
      <c r="B89" s="24" t="s">
        <v>944</v>
      </c>
      <c r="C89" s="25">
        <v>45114</v>
      </c>
      <c r="D89" s="26">
        <v>125</v>
      </c>
      <c r="E89" s="26">
        <v>2.8</v>
      </c>
    </row>
    <row r="90" spans="1:5" x14ac:dyDescent="0.3">
      <c r="A90" s="24" t="s">
        <v>5</v>
      </c>
      <c r="B90" s="24" t="s">
        <v>945</v>
      </c>
      <c r="C90" s="25">
        <v>21042</v>
      </c>
      <c r="D90" s="26">
        <v>185</v>
      </c>
      <c r="E90" s="26">
        <v>8.8000000000000007</v>
      </c>
    </row>
    <row r="91" spans="1:5" x14ac:dyDescent="0.3">
      <c r="A91" s="24" t="s">
        <v>5</v>
      </c>
      <c r="B91" s="24" t="s">
        <v>946</v>
      </c>
      <c r="C91" s="25">
        <v>540756</v>
      </c>
      <c r="D91" s="25">
        <v>9646</v>
      </c>
      <c r="E91" s="26">
        <v>17.8</v>
      </c>
    </row>
    <row r="92" spans="1:5" x14ac:dyDescent="0.3">
      <c r="A92" s="24" t="s">
        <v>5</v>
      </c>
      <c r="B92" s="24" t="s">
        <v>947</v>
      </c>
      <c r="C92" s="25">
        <v>40178</v>
      </c>
      <c r="D92" s="26">
        <v>178</v>
      </c>
      <c r="E92" s="26">
        <v>4.4000000000000004</v>
      </c>
    </row>
    <row r="93" spans="1:5" x14ac:dyDescent="0.3">
      <c r="A93" s="24" t="s">
        <v>5</v>
      </c>
      <c r="B93" s="24" t="s">
        <v>948</v>
      </c>
      <c r="C93" s="25">
        <v>223686</v>
      </c>
      <c r="D93" s="25">
        <v>2432</v>
      </c>
      <c r="E93" s="26">
        <v>10.9</v>
      </c>
    </row>
    <row r="94" spans="1:5" x14ac:dyDescent="0.3">
      <c r="A94" s="28" t="str">
        <f>CONCATENATE("Total (",RIGHT(Índice!$A$4,2),")")</f>
        <v>Total (MG)</v>
      </c>
      <c r="B94" s="28"/>
      <c r="C94" s="29">
        <f>SUM(C5:C93)</f>
        <v>17457059</v>
      </c>
      <c r="D94" s="29">
        <f>SUM(D5:D93)</f>
        <v>152696</v>
      </c>
      <c r="E94" s="30">
        <f>D94/(C94/1000)</f>
        <v>8.746948727159598</v>
      </c>
    </row>
    <row r="95" spans="1:5" x14ac:dyDescent="0.3">
      <c r="A95" s="31"/>
      <c r="B95" s="31"/>
      <c r="C95" s="32"/>
      <c r="D95" s="32" t="s">
        <v>978</v>
      </c>
      <c r="E95" s="33">
        <f>MIN($E$5:$E$93)</f>
        <v>2.2999999999999998</v>
      </c>
    </row>
    <row r="96" spans="1:5" x14ac:dyDescent="0.3">
      <c r="A96" s="31"/>
      <c r="B96" s="31"/>
      <c r="C96" s="32"/>
      <c r="D96" s="32" t="s">
        <v>979</v>
      </c>
      <c r="E96" s="33">
        <f>MAX($E$5:$E$93)</f>
        <v>17.8</v>
      </c>
    </row>
    <row r="97" spans="1:5" x14ac:dyDescent="0.3">
      <c r="A97" s="34" t="s">
        <v>980</v>
      </c>
      <c r="B97" s="34"/>
      <c r="C97" s="35">
        <v>183235815</v>
      </c>
      <c r="D97" s="35">
        <v>1451472</v>
      </c>
      <c r="E97" s="36">
        <v>7.9213335013135939</v>
      </c>
    </row>
    <row r="98" spans="1:5" x14ac:dyDescent="0.3">
      <c r="A98" s="34"/>
      <c r="B98" s="34"/>
      <c r="C98" s="35"/>
      <c r="D98" s="35" t="s">
        <v>978</v>
      </c>
      <c r="E98" s="36">
        <v>1.3</v>
      </c>
    </row>
    <row r="99" spans="1:5" x14ac:dyDescent="0.3">
      <c r="A99" s="37"/>
      <c r="B99" s="37"/>
      <c r="C99" s="38"/>
      <c r="D99" s="38" t="s">
        <v>979</v>
      </c>
      <c r="E99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3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22675</v>
      </c>
      <c r="D5" s="26">
        <v>67</v>
      </c>
      <c r="E5" s="26">
        <v>2.9</v>
      </c>
    </row>
    <row r="6" spans="1:5" x14ac:dyDescent="0.3">
      <c r="A6" s="24" t="s">
        <v>5</v>
      </c>
      <c r="B6" s="24" t="s">
        <v>8</v>
      </c>
      <c r="C6" s="25">
        <v>13927</v>
      </c>
      <c r="D6" s="26">
        <v>9</v>
      </c>
      <c r="E6" s="26">
        <v>0.7</v>
      </c>
    </row>
    <row r="7" spans="1:5" x14ac:dyDescent="0.3">
      <c r="A7" s="24" t="s">
        <v>5</v>
      </c>
      <c r="B7" s="24" t="s">
        <v>14</v>
      </c>
      <c r="C7" s="25">
        <v>18450</v>
      </c>
      <c r="D7" s="26">
        <v>10</v>
      </c>
      <c r="E7" s="26">
        <v>0.5</v>
      </c>
    </row>
    <row r="8" spans="1:5" x14ac:dyDescent="0.3">
      <c r="A8" s="24" t="s">
        <v>5</v>
      </c>
      <c r="B8" s="24" t="s">
        <v>17</v>
      </c>
      <c r="C8" s="25">
        <v>6233</v>
      </c>
      <c r="D8" s="26">
        <v>11</v>
      </c>
      <c r="E8" s="26">
        <v>1.8</v>
      </c>
    </row>
    <row r="9" spans="1:5" x14ac:dyDescent="0.3">
      <c r="A9" s="24" t="s">
        <v>5</v>
      </c>
      <c r="B9" s="24" t="s">
        <v>20</v>
      </c>
      <c r="C9" s="25">
        <v>30717</v>
      </c>
      <c r="D9" s="26">
        <v>13</v>
      </c>
      <c r="E9" s="26">
        <v>0.4</v>
      </c>
    </row>
    <row r="10" spans="1:5" x14ac:dyDescent="0.3">
      <c r="A10" s="24" t="s">
        <v>5</v>
      </c>
      <c r="B10" s="24" t="s">
        <v>21</v>
      </c>
      <c r="C10" s="25">
        <v>78970</v>
      </c>
      <c r="D10" s="26">
        <v>24</v>
      </c>
      <c r="E10" s="26">
        <v>0.3</v>
      </c>
    </row>
    <row r="11" spans="1:5" x14ac:dyDescent="0.3">
      <c r="A11" s="24" t="s">
        <v>5</v>
      </c>
      <c r="B11" s="24" t="s">
        <v>23</v>
      </c>
      <c r="C11" s="25">
        <v>40364</v>
      </c>
      <c r="D11" s="26">
        <v>22</v>
      </c>
      <c r="E11" s="26">
        <v>0.5</v>
      </c>
    </row>
    <row r="12" spans="1:5" x14ac:dyDescent="0.3">
      <c r="A12" s="24" t="s">
        <v>5</v>
      </c>
      <c r="B12" s="24" t="s">
        <v>28</v>
      </c>
      <c r="C12" s="25">
        <v>10891</v>
      </c>
      <c r="D12" s="26">
        <v>8</v>
      </c>
      <c r="E12" s="26">
        <v>0.8</v>
      </c>
    </row>
    <row r="13" spans="1:5" x14ac:dyDescent="0.3">
      <c r="A13" s="24" t="s">
        <v>5</v>
      </c>
      <c r="B13" s="24" t="s">
        <v>30</v>
      </c>
      <c r="C13" s="25">
        <v>15059</v>
      </c>
      <c r="D13" s="26">
        <v>9</v>
      </c>
      <c r="E13" s="26">
        <v>0.6</v>
      </c>
    </row>
    <row r="14" spans="1:5" x14ac:dyDescent="0.3">
      <c r="A14" s="24" t="s">
        <v>5</v>
      </c>
      <c r="B14" s="24" t="s">
        <v>33</v>
      </c>
      <c r="C14" s="25">
        <v>40548</v>
      </c>
      <c r="D14" s="26">
        <v>66</v>
      </c>
      <c r="E14" s="26">
        <v>1.6</v>
      </c>
    </row>
    <row r="15" spans="1:5" x14ac:dyDescent="0.3">
      <c r="A15" s="24" t="s">
        <v>5</v>
      </c>
      <c r="B15" s="24" t="s">
        <v>35</v>
      </c>
      <c r="C15" s="25">
        <v>11927</v>
      </c>
      <c r="D15" s="26">
        <v>11</v>
      </c>
      <c r="E15" s="26">
        <v>0.9</v>
      </c>
    </row>
    <row r="16" spans="1:5" x14ac:dyDescent="0.3">
      <c r="A16" s="24" t="s">
        <v>5</v>
      </c>
      <c r="B16" s="24" t="s">
        <v>38</v>
      </c>
      <c r="C16" s="25">
        <v>9219</v>
      </c>
      <c r="D16" s="26">
        <v>9</v>
      </c>
      <c r="E16" s="26">
        <v>1</v>
      </c>
    </row>
    <row r="17" spans="1:5" x14ac:dyDescent="0.3">
      <c r="A17" s="24" t="s">
        <v>5</v>
      </c>
      <c r="B17" s="24" t="s">
        <v>42</v>
      </c>
      <c r="C17" s="25">
        <v>34297</v>
      </c>
      <c r="D17" s="26">
        <v>23</v>
      </c>
      <c r="E17" s="26">
        <v>0.7</v>
      </c>
    </row>
    <row r="18" spans="1:5" x14ac:dyDescent="0.3">
      <c r="A18" s="24" t="s">
        <v>5</v>
      </c>
      <c r="B18" s="24" t="s">
        <v>43</v>
      </c>
      <c r="C18" s="25">
        <v>117808</v>
      </c>
      <c r="D18" s="26">
        <v>306</v>
      </c>
      <c r="E18" s="26">
        <v>2.6</v>
      </c>
    </row>
    <row r="19" spans="1:5" x14ac:dyDescent="0.3">
      <c r="A19" s="24" t="s">
        <v>5</v>
      </c>
      <c r="B19" s="24" t="s">
        <v>45</v>
      </c>
      <c r="C19" s="25">
        <v>8048</v>
      </c>
      <c r="D19" s="26">
        <v>11</v>
      </c>
      <c r="E19" s="26">
        <v>1.3</v>
      </c>
    </row>
    <row r="20" spans="1:5" x14ac:dyDescent="0.3">
      <c r="A20" s="24" t="s">
        <v>5</v>
      </c>
      <c r="B20" s="24" t="s">
        <v>49</v>
      </c>
      <c r="C20" s="25">
        <v>111691</v>
      </c>
      <c r="D20" s="26">
        <v>190</v>
      </c>
      <c r="E20" s="26">
        <v>1.7</v>
      </c>
    </row>
    <row r="21" spans="1:5" x14ac:dyDescent="0.3">
      <c r="A21" s="24" t="s">
        <v>5</v>
      </c>
      <c r="B21" s="24" t="s">
        <v>51</v>
      </c>
      <c r="C21" s="25">
        <v>41417</v>
      </c>
      <c r="D21" s="26">
        <v>8</v>
      </c>
      <c r="E21" s="26">
        <v>0.2</v>
      </c>
    </row>
    <row r="22" spans="1:5" x14ac:dyDescent="0.3">
      <c r="A22" s="24" t="s">
        <v>5</v>
      </c>
      <c r="B22" s="24" t="s">
        <v>55</v>
      </c>
      <c r="C22" s="25">
        <v>17272</v>
      </c>
      <c r="D22" s="26">
        <v>20</v>
      </c>
      <c r="E22" s="26">
        <v>1.2</v>
      </c>
    </row>
    <row r="23" spans="1:5" x14ac:dyDescent="0.3">
      <c r="A23" s="24" t="s">
        <v>5</v>
      </c>
      <c r="B23" s="24" t="s">
        <v>56</v>
      </c>
      <c r="C23" s="25">
        <v>14138</v>
      </c>
      <c r="D23" s="26">
        <v>37</v>
      </c>
      <c r="E23" s="26">
        <v>2.6</v>
      </c>
    </row>
    <row r="24" spans="1:5" x14ac:dyDescent="0.3">
      <c r="A24" s="24" t="s">
        <v>5</v>
      </c>
      <c r="B24" s="24" t="s">
        <v>61</v>
      </c>
      <c r="C24" s="25">
        <v>23546</v>
      </c>
      <c r="D24" s="26">
        <v>6</v>
      </c>
      <c r="E24" s="26">
        <v>0.3</v>
      </c>
    </row>
    <row r="25" spans="1:5" x14ac:dyDescent="0.3">
      <c r="A25" s="24" t="s">
        <v>5</v>
      </c>
      <c r="B25" s="24" t="s">
        <v>63</v>
      </c>
      <c r="C25" s="25">
        <v>5943</v>
      </c>
      <c r="D25" s="26">
        <v>22</v>
      </c>
      <c r="E25" s="26">
        <v>3.7</v>
      </c>
    </row>
    <row r="26" spans="1:5" x14ac:dyDescent="0.3">
      <c r="A26" s="24" t="s">
        <v>5</v>
      </c>
      <c r="B26" s="24" t="s">
        <v>64</v>
      </c>
      <c r="C26" s="25">
        <v>30778</v>
      </c>
      <c r="D26" s="26">
        <v>100</v>
      </c>
      <c r="E26" s="26">
        <v>3.2</v>
      </c>
    </row>
    <row r="27" spans="1:5" x14ac:dyDescent="0.3">
      <c r="A27" s="24" t="s">
        <v>5</v>
      </c>
      <c r="B27" s="24" t="s">
        <v>66</v>
      </c>
      <c r="C27" s="25">
        <v>125317</v>
      </c>
      <c r="D27" s="26">
        <v>87</v>
      </c>
      <c r="E27" s="26">
        <v>0.7</v>
      </c>
    </row>
    <row r="28" spans="1:5" x14ac:dyDescent="0.3">
      <c r="A28" s="24" t="s">
        <v>5</v>
      </c>
      <c r="B28" s="24" t="s">
        <v>68</v>
      </c>
      <c r="C28" s="25">
        <v>20080</v>
      </c>
      <c r="D28" s="26">
        <v>8</v>
      </c>
      <c r="E28" s="26">
        <v>0.4</v>
      </c>
    </row>
    <row r="29" spans="1:5" x14ac:dyDescent="0.3">
      <c r="A29" s="24" t="s">
        <v>5</v>
      </c>
      <c r="B29" s="24" t="s">
        <v>71</v>
      </c>
      <c r="C29" s="25">
        <v>2315560</v>
      </c>
      <c r="D29" s="25">
        <v>2741</v>
      </c>
      <c r="E29" s="26">
        <v>1.2</v>
      </c>
    </row>
    <row r="30" spans="1:5" x14ac:dyDescent="0.3">
      <c r="A30" s="24" t="s">
        <v>5</v>
      </c>
      <c r="B30" s="24" t="s">
        <v>72</v>
      </c>
      <c r="C30" s="25">
        <v>23928</v>
      </c>
      <c r="D30" s="26">
        <v>8</v>
      </c>
      <c r="E30" s="26">
        <v>0.3</v>
      </c>
    </row>
    <row r="31" spans="1:5" x14ac:dyDescent="0.3">
      <c r="A31" s="24" t="s">
        <v>5</v>
      </c>
      <c r="B31" s="24" t="s">
        <v>76</v>
      </c>
      <c r="C31" s="25">
        <v>4201</v>
      </c>
      <c r="D31" s="26">
        <v>11</v>
      </c>
      <c r="E31" s="26">
        <v>2.7</v>
      </c>
    </row>
    <row r="32" spans="1:5" x14ac:dyDescent="0.3">
      <c r="A32" s="24" t="s">
        <v>5</v>
      </c>
      <c r="B32" s="24" t="s">
        <v>77</v>
      </c>
      <c r="C32" s="25">
        <v>411859</v>
      </c>
      <c r="D32" s="26">
        <v>896</v>
      </c>
      <c r="E32" s="26">
        <v>2.2000000000000002</v>
      </c>
    </row>
    <row r="33" spans="1:5" x14ac:dyDescent="0.3">
      <c r="A33" s="24" t="s">
        <v>5</v>
      </c>
      <c r="B33" s="24" t="s">
        <v>79</v>
      </c>
      <c r="C33" s="25">
        <v>13978</v>
      </c>
      <c r="D33" s="26">
        <v>8</v>
      </c>
      <c r="E33" s="26">
        <v>0.6</v>
      </c>
    </row>
    <row r="34" spans="1:5" x14ac:dyDescent="0.3">
      <c r="A34" s="24" t="s">
        <v>5</v>
      </c>
      <c r="B34" s="24" t="s">
        <v>81</v>
      </c>
      <c r="C34" s="25">
        <v>39848</v>
      </c>
      <c r="D34" s="26">
        <v>29</v>
      </c>
      <c r="E34" s="26">
        <v>0.7</v>
      </c>
    </row>
    <row r="35" spans="1:5" x14ac:dyDescent="0.3">
      <c r="A35" s="24" t="s">
        <v>5</v>
      </c>
      <c r="B35" s="24" t="s">
        <v>83</v>
      </c>
      <c r="C35" s="25">
        <v>48032</v>
      </c>
      <c r="D35" s="26">
        <v>25</v>
      </c>
      <c r="E35" s="26">
        <v>0.5</v>
      </c>
    </row>
    <row r="36" spans="1:5" x14ac:dyDescent="0.3">
      <c r="A36" s="24" t="s">
        <v>5</v>
      </c>
      <c r="B36" s="24" t="s">
        <v>84</v>
      </c>
      <c r="C36" s="25">
        <v>51737</v>
      </c>
      <c r="D36" s="26">
        <v>7</v>
      </c>
      <c r="E36" s="26">
        <v>0.1</v>
      </c>
    </row>
    <row r="37" spans="1:5" x14ac:dyDescent="0.3">
      <c r="A37" s="24" t="s">
        <v>5</v>
      </c>
      <c r="B37" s="24" t="s">
        <v>85</v>
      </c>
      <c r="C37" s="25">
        <v>6783</v>
      </c>
      <c r="D37" s="26">
        <v>13</v>
      </c>
      <c r="E37" s="26">
        <v>1.9</v>
      </c>
    </row>
    <row r="38" spans="1:5" x14ac:dyDescent="0.3">
      <c r="A38" s="24" t="s">
        <v>5</v>
      </c>
      <c r="B38" s="24" t="s">
        <v>93</v>
      </c>
      <c r="C38" s="25">
        <v>10204</v>
      </c>
      <c r="D38" s="26">
        <v>11</v>
      </c>
      <c r="E38" s="26">
        <v>1.1000000000000001</v>
      </c>
    </row>
    <row r="39" spans="1:5" x14ac:dyDescent="0.3">
      <c r="A39" s="24" t="s">
        <v>5</v>
      </c>
      <c r="B39" s="24" t="s">
        <v>94</v>
      </c>
      <c r="C39" s="25">
        <v>17404</v>
      </c>
      <c r="D39" s="26">
        <v>21</v>
      </c>
      <c r="E39" s="26">
        <v>1.2</v>
      </c>
    </row>
    <row r="40" spans="1:5" x14ac:dyDescent="0.3">
      <c r="A40" s="24" t="s">
        <v>5</v>
      </c>
      <c r="B40" s="24" t="s">
        <v>97</v>
      </c>
      <c r="C40" s="25">
        <v>15020</v>
      </c>
      <c r="D40" s="26">
        <v>8</v>
      </c>
      <c r="E40" s="26">
        <v>0.5</v>
      </c>
    </row>
    <row r="41" spans="1:5" x14ac:dyDescent="0.3">
      <c r="A41" s="24" t="s">
        <v>5</v>
      </c>
      <c r="B41" s="24" t="s">
        <v>98</v>
      </c>
      <c r="C41" s="25">
        <v>32025</v>
      </c>
      <c r="D41" s="26">
        <v>30</v>
      </c>
      <c r="E41" s="26">
        <v>0.9</v>
      </c>
    </row>
    <row r="42" spans="1:5" x14ac:dyDescent="0.3">
      <c r="A42" s="24" t="s">
        <v>5</v>
      </c>
      <c r="B42" s="24" t="s">
        <v>102</v>
      </c>
      <c r="C42" s="25">
        <v>38915</v>
      </c>
      <c r="D42" s="26">
        <v>143</v>
      </c>
      <c r="E42" s="26">
        <v>3.7</v>
      </c>
    </row>
    <row r="43" spans="1:5" x14ac:dyDescent="0.3">
      <c r="A43" s="24" t="s">
        <v>5</v>
      </c>
      <c r="B43" s="24" t="s">
        <v>106</v>
      </c>
      <c r="C43" s="25">
        <v>24034</v>
      </c>
      <c r="D43" s="26">
        <v>8</v>
      </c>
      <c r="E43" s="26">
        <v>0.3</v>
      </c>
    </row>
    <row r="44" spans="1:5" x14ac:dyDescent="0.3">
      <c r="A44" s="24" t="s">
        <v>5</v>
      </c>
      <c r="B44" s="24" t="s">
        <v>108</v>
      </c>
      <c r="C44" s="25">
        <v>6627</v>
      </c>
      <c r="D44" s="26">
        <v>7</v>
      </c>
      <c r="E44" s="26">
        <v>1.1000000000000001</v>
      </c>
    </row>
    <row r="45" spans="1:5" x14ac:dyDescent="0.3">
      <c r="A45" s="24" t="s">
        <v>5</v>
      </c>
      <c r="B45" s="24" t="s">
        <v>109</v>
      </c>
      <c r="C45" s="25">
        <v>11410</v>
      </c>
      <c r="D45" s="26">
        <v>8</v>
      </c>
      <c r="E45" s="26">
        <v>0.7</v>
      </c>
    </row>
    <row r="46" spans="1:5" x14ac:dyDescent="0.3">
      <c r="A46" s="24" t="s">
        <v>5</v>
      </c>
      <c r="B46" s="24" t="s">
        <v>114</v>
      </c>
      <c r="C46" s="25">
        <v>38776</v>
      </c>
      <c r="D46" s="26">
        <v>3</v>
      </c>
      <c r="E46" s="26">
        <v>0.1</v>
      </c>
    </row>
    <row r="47" spans="1:5" x14ac:dyDescent="0.3">
      <c r="A47" s="24" t="s">
        <v>5</v>
      </c>
      <c r="B47" s="24" t="s">
        <v>119</v>
      </c>
      <c r="C47" s="25">
        <v>26097</v>
      </c>
      <c r="D47" s="26">
        <v>26</v>
      </c>
      <c r="E47" s="26">
        <v>1</v>
      </c>
    </row>
    <row r="48" spans="1:5" x14ac:dyDescent="0.3">
      <c r="A48" s="24" t="s">
        <v>5</v>
      </c>
      <c r="B48" s="24" t="s">
        <v>120</v>
      </c>
      <c r="C48" s="25">
        <v>29536</v>
      </c>
      <c r="D48" s="26">
        <v>8</v>
      </c>
      <c r="E48" s="26">
        <v>0.3</v>
      </c>
    </row>
    <row r="49" spans="1:5" x14ac:dyDescent="0.3">
      <c r="A49" s="24" t="s">
        <v>5</v>
      </c>
      <c r="B49" s="24" t="s">
        <v>123</v>
      </c>
      <c r="C49" s="25">
        <v>15935</v>
      </c>
      <c r="D49" s="26">
        <v>20</v>
      </c>
      <c r="E49" s="26">
        <v>1.2</v>
      </c>
    </row>
    <row r="50" spans="1:5" x14ac:dyDescent="0.3">
      <c r="A50" s="24" t="s">
        <v>5</v>
      </c>
      <c r="B50" s="24" t="s">
        <v>124</v>
      </c>
      <c r="C50" s="25">
        <v>20696</v>
      </c>
      <c r="D50" s="26">
        <v>37</v>
      </c>
      <c r="E50" s="26">
        <v>1.8</v>
      </c>
    </row>
    <row r="51" spans="1:5" x14ac:dyDescent="0.3">
      <c r="A51" s="24" t="s">
        <v>5</v>
      </c>
      <c r="B51" s="24" t="s">
        <v>125</v>
      </c>
      <c r="C51" s="25">
        <v>18011</v>
      </c>
      <c r="D51" s="26">
        <v>43</v>
      </c>
      <c r="E51" s="26">
        <v>2.4</v>
      </c>
    </row>
    <row r="52" spans="1:5" x14ac:dyDescent="0.3">
      <c r="A52" s="24" t="s">
        <v>5</v>
      </c>
      <c r="B52" s="24" t="s">
        <v>127</v>
      </c>
      <c r="C52" s="25">
        <v>52277</v>
      </c>
      <c r="D52" s="26">
        <v>129</v>
      </c>
      <c r="E52" s="26">
        <v>2.5</v>
      </c>
    </row>
    <row r="53" spans="1:5" x14ac:dyDescent="0.3">
      <c r="A53" s="24" t="s">
        <v>5</v>
      </c>
      <c r="B53" s="24" t="s">
        <v>129</v>
      </c>
      <c r="C53" s="25">
        <v>8466</v>
      </c>
      <c r="D53" s="26">
        <v>41</v>
      </c>
      <c r="E53" s="26">
        <v>4.9000000000000004</v>
      </c>
    </row>
    <row r="54" spans="1:5" x14ac:dyDescent="0.3">
      <c r="A54" s="24" t="s">
        <v>5</v>
      </c>
      <c r="B54" s="24" t="s">
        <v>130</v>
      </c>
      <c r="C54" s="25">
        <v>12979</v>
      </c>
      <c r="D54" s="26">
        <v>24</v>
      </c>
      <c r="E54" s="26">
        <v>1.9</v>
      </c>
    </row>
    <row r="55" spans="1:5" x14ac:dyDescent="0.3">
      <c r="A55" s="24" t="s">
        <v>5</v>
      </c>
      <c r="B55" s="24" t="s">
        <v>131</v>
      </c>
      <c r="C55" s="25">
        <v>26105</v>
      </c>
      <c r="D55" s="26">
        <v>55</v>
      </c>
      <c r="E55" s="26">
        <v>2.1</v>
      </c>
    </row>
    <row r="56" spans="1:5" x14ac:dyDescent="0.3">
      <c r="A56" s="24" t="s">
        <v>5</v>
      </c>
      <c r="B56" s="24" t="s">
        <v>135</v>
      </c>
      <c r="C56" s="25">
        <v>14001</v>
      </c>
      <c r="D56" s="26">
        <v>7</v>
      </c>
      <c r="E56" s="26">
        <v>0.5</v>
      </c>
    </row>
    <row r="57" spans="1:5" x14ac:dyDescent="0.3">
      <c r="A57" s="24" t="s">
        <v>5</v>
      </c>
      <c r="B57" s="24" t="s">
        <v>139</v>
      </c>
      <c r="C57" s="25">
        <v>39624</v>
      </c>
      <c r="D57" s="26">
        <v>10</v>
      </c>
      <c r="E57" s="26">
        <v>0.3</v>
      </c>
    </row>
    <row r="58" spans="1:5" x14ac:dyDescent="0.3">
      <c r="A58" s="24" t="s">
        <v>5</v>
      </c>
      <c r="B58" s="24" t="s">
        <v>140</v>
      </c>
      <c r="C58" s="25">
        <v>6562</v>
      </c>
      <c r="D58" s="26">
        <v>20</v>
      </c>
      <c r="E58" s="26">
        <v>3.1</v>
      </c>
    </row>
    <row r="59" spans="1:5" x14ac:dyDescent="0.3">
      <c r="A59" s="24" t="s">
        <v>5</v>
      </c>
      <c r="B59" s="24" t="s">
        <v>142</v>
      </c>
      <c r="C59" s="25">
        <v>14655</v>
      </c>
      <c r="D59" s="26">
        <v>6</v>
      </c>
      <c r="E59" s="26">
        <v>0.4</v>
      </c>
    </row>
    <row r="60" spans="1:5" x14ac:dyDescent="0.3">
      <c r="A60" s="24" t="s">
        <v>5</v>
      </c>
      <c r="B60" s="24" t="s">
        <v>144</v>
      </c>
      <c r="C60" s="25">
        <v>14108</v>
      </c>
      <c r="D60" s="26">
        <v>12</v>
      </c>
      <c r="E60" s="26">
        <v>0.9</v>
      </c>
    </row>
    <row r="61" spans="1:5" x14ac:dyDescent="0.3">
      <c r="A61" s="24" t="s">
        <v>5</v>
      </c>
      <c r="B61" s="24" t="s">
        <v>149</v>
      </c>
      <c r="C61" s="25">
        <v>23812</v>
      </c>
      <c r="D61" s="26">
        <v>7</v>
      </c>
      <c r="E61" s="26">
        <v>0.3</v>
      </c>
    </row>
    <row r="62" spans="1:5" x14ac:dyDescent="0.3">
      <c r="A62" s="24" t="s">
        <v>5</v>
      </c>
      <c r="B62" s="24" t="s">
        <v>150</v>
      </c>
      <c r="C62" s="25">
        <v>31240</v>
      </c>
      <c r="D62" s="26">
        <v>27</v>
      </c>
      <c r="E62" s="26">
        <v>0.9</v>
      </c>
    </row>
    <row r="63" spans="1:5" x14ac:dyDescent="0.3">
      <c r="A63" s="24" t="s">
        <v>5</v>
      </c>
      <c r="B63" s="24" t="s">
        <v>151</v>
      </c>
      <c r="C63" s="25">
        <v>87360</v>
      </c>
      <c r="D63" s="26">
        <v>70</v>
      </c>
      <c r="E63" s="26">
        <v>0.8</v>
      </c>
    </row>
    <row r="64" spans="1:5" x14ac:dyDescent="0.3">
      <c r="A64" s="24" t="s">
        <v>5</v>
      </c>
      <c r="B64" s="24" t="s">
        <v>154</v>
      </c>
      <c r="C64" s="25">
        <v>18615</v>
      </c>
      <c r="D64" s="26">
        <v>7</v>
      </c>
      <c r="E64" s="26">
        <v>0.4</v>
      </c>
    </row>
    <row r="65" spans="1:5" x14ac:dyDescent="0.3">
      <c r="A65" s="24" t="s">
        <v>5</v>
      </c>
      <c r="B65" s="24" t="s">
        <v>159</v>
      </c>
      <c r="C65" s="25">
        <v>23479</v>
      </c>
      <c r="D65" s="26">
        <v>34</v>
      </c>
      <c r="E65" s="26">
        <v>1.4</v>
      </c>
    </row>
    <row r="66" spans="1:5" x14ac:dyDescent="0.3">
      <c r="A66" s="24" t="s">
        <v>5</v>
      </c>
      <c r="B66" s="24" t="s">
        <v>160</v>
      </c>
      <c r="C66" s="25">
        <v>29011</v>
      </c>
      <c r="D66" s="26">
        <v>70</v>
      </c>
      <c r="E66" s="26">
        <v>2.4</v>
      </c>
    </row>
    <row r="67" spans="1:5" x14ac:dyDescent="0.3">
      <c r="A67" s="24" t="s">
        <v>5</v>
      </c>
      <c r="B67" s="24" t="s">
        <v>161</v>
      </c>
      <c r="C67" s="25">
        <v>20954</v>
      </c>
      <c r="D67" s="26">
        <v>11</v>
      </c>
      <c r="E67" s="26">
        <v>0.5</v>
      </c>
    </row>
    <row r="68" spans="1:5" x14ac:dyDescent="0.3">
      <c r="A68" s="24" t="s">
        <v>5</v>
      </c>
      <c r="B68" s="24" t="s">
        <v>162</v>
      </c>
      <c r="C68" s="25">
        <v>17878</v>
      </c>
      <c r="D68" s="26">
        <v>8</v>
      </c>
      <c r="E68" s="26">
        <v>0.4</v>
      </c>
    </row>
    <row r="69" spans="1:5" x14ac:dyDescent="0.3">
      <c r="A69" s="24" t="s">
        <v>5</v>
      </c>
      <c r="B69" s="24" t="s">
        <v>169</v>
      </c>
      <c r="C69" s="25">
        <v>17155</v>
      </c>
      <c r="D69" s="26">
        <v>43</v>
      </c>
      <c r="E69" s="26">
        <v>2.5</v>
      </c>
    </row>
    <row r="70" spans="1:5" x14ac:dyDescent="0.3">
      <c r="A70" s="24" t="s">
        <v>5</v>
      </c>
      <c r="B70" s="24" t="s">
        <v>171</v>
      </c>
      <c r="C70" s="25">
        <v>66261</v>
      </c>
      <c r="D70" s="26">
        <v>10</v>
      </c>
      <c r="E70" s="26">
        <v>0.2</v>
      </c>
    </row>
    <row r="71" spans="1:5" x14ac:dyDescent="0.3">
      <c r="A71" s="24" t="s">
        <v>5</v>
      </c>
      <c r="B71" s="24" t="s">
        <v>176</v>
      </c>
      <c r="C71" s="25">
        <v>21056</v>
      </c>
      <c r="D71" s="26">
        <v>9</v>
      </c>
      <c r="E71" s="26">
        <v>0.4</v>
      </c>
    </row>
    <row r="72" spans="1:5" x14ac:dyDescent="0.3">
      <c r="A72" s="24" t="s">
        <v>5</v>
      </c>
      <c r="B72" s="24" t="s">
        <v>179</v>
      </c>
      <c r="C72" s="25">
        <v>10207</v>
      </c>
      <c r="D72" s="26">
        <v>9</v>
      </c>
      <c r="E72" s="26">
        <v>0.9</v>
      </c>
    </row>
    <row r="73" spans="1:5" x14ac:dyDescent="0.3">
      <c r="A73" s="24" t="s">
        <v>5</v>
      </c>
      <c r="B73" s="24" t="s">
        <v>182</v>
      </c>
      <c r="C73" s="25">
        <v>10337</v>
      </c>
      <c r="D73" s="26">
        <v>7</v>
      </c>
      <c r="E73" s="26">
        <v>0.7</v>
      </c>
    </row>
    <row r="74" spans="1:5" x14ac:dyDescent="0.3">
      <c r="A74" s="24" t="s">
        <v>5</v>
      </c>
      <c r="B74" s="24" t="s">
        <v>183</v>
      </c>
      <c r="C74" s="25">
        <v>12355</v>
      </c>
      <c r="D74" s="26">
        <v>8</v>
      </c>
      <c r="E74" s="26">
        <v>0.6</v>
      </c>
    </row>
    <row r="75" spans="1:5" x14ac:dyDescent="0.3">
      <c r="A75" s="24" t="s">
        <v>5</v>
      </c>
      <c r="B75" s="24" t="s">
        <v>188</v>
      </c>
      <c r="C75" s="25">
        <v>30159</v>
      </c>
      <c r="D75" s="26">
        <v>7</v>
      </c>
      <c r="E75" s="26">
        <v>0.2</v>
      </c>
    </row>
    <row r="76" spans="1:5" x14ac:dyDescent="0.3">
      <c r="A76" s="24" t="s">
        <v>5</v>
      </c>
      <c r="B76" s="24" t="s">
        <v>195</v>
      </c>
      <c r="C76" s="25">
        <v>28381</v>
      </c>
      <c r="D76" s="26">
        <v>59</v>
      </c>
      <c r="E76" s="26">
        <v>2.1</v>
      </c>
    </row>
    <row r="77" spans="1:5" x14ac:dyDescent="0.3">
      <c r="A77" s="24" t="s">
        <v>5</v>
      </c>
      <c r="B77" s="24" t="s">
        <v>197</v>
      </c>
      <c r="C77" s="25">
        <v>23162</v>
      </c>
      <c r="D77" s="26">
        <v>96</v>
      </c>
      <c r="E77" s="26">
        <v>4.0999999999999996</v>
      </c>
    </row>
    <row r="78" spans="1:5" x14ac:dyDescent="0.3">
      <c r="A78" s="24" t="s">
        <v>5</v>
      </c>
      <c r="B78" s="24" t="s">
        <v>200</v>
      </c>
      <c r="C78" s="25">
        <v>10880</v>
      </c>
      <c r="D78" s="26">
        <v>26</v>
      </c>
      <c r="E78" s="26">
        <v>2.4</v>
      </c>
    </row>
    <row r="79" spans="1:5" x14ac:dyDescent="0.3">
      <c r="A79" s="24" t="s">
        <v>5</v>
      </c>
      <c r="B79" s="24" t="s">
        <v>204</v>
      </c>
      <c r="C79" s="25">
        <v>52890</v>
      </c>
      <c r="D79" s="26">
        <v>125</v>
      </c>
      <c r="E79" s="26">
        <v>2.4</v>
      </c>
    </row>
    <row r="80" spans="1:5" x14ac:dyDescent="0.3">
      <c r="A80" s="24" t="s">
        <v>5</v>
      </c>
      <c r="B80" s="24" t="s">
        <v>207</v>
      </c>
      <c r="C80" s="25">
        <v>131621</v>
      </c>
      <c r="D80" s="26">
        <v>21</v>
      </c>
      <c r="E80" s="26">
        <v>0.2</v>
      </c>
    </row>
    <row r="81" spans="1:5" x14ac:dyDescent="0.3">
      <c r="A81" s="24" t="s">
        <v>5</v>
      </c>
      <c r="B81" s="24" t="s">
        <v>210</v>
      </c>
      <c r="C81" s="25">
        <v>621865</v>
      </c>
      <c r="D81" s="25">
        <v>1055</v>
      </c>
      <c r="E81" s="26">
        <v>1.7</v>
      </c>
    </row>
    <row r="82" spans="1:5" x14ac:dyDescent="0.3">
      <c r="A82" s="24" t="s">
        <v>5</v>
      </c>
      <c r="B82" s="24" t="s">
        <v>211</v>
      </c>
      <c r="C82" s="25">
        <v>9023</v>
      </c>
      <c r="D82" s="26">
        <v>20</v>
      </c>
      <c r="E82" s="26">
        <v>2.2000000000000002</v>
      </c>
    </row>
    <row r="83" spans="1:5" x14ac:dyDescent="0.3">
      <c r="A83" s="24" t="s">
        <v>5</v>
      </c>
      <c r="B83" s="24" t="s">
        <v>212</v>
      </c>
      <c r="C83" s="25">
        <v>25377</v>
      </c>
      <c r="D83" s="26">
        <v>10</v>
      </c>
      <c r="E83" s="26">
        <v>0.4</v>
      </c>
    </row>
    <row r="84" spans="1:5" x14ac:dyDescent="0.3">
      <c r="A84" s="24" t="s">
        <v>5</v>
      </c>
      <c r="B84" s="24" t="s">
        <v>215</v>
      </c>
      <c r="C84" s="25">
        <v>23532</v>
      </c>
      <c r="D84" s="26">
        <v>57</v>
      </c>
      <c r="E84" s="26">
        <v>2.4</v>
      </c>
    </row>
    <row r="85" spans="1:5" x14ac:dyDescent="0.3">
      <c r="A85" s="24" t="s">
        <v>5</v>
      </c>
      <c r="B85" s="24" t="s">
        <v>217</v>
      </c>
      <c r="C85" s="25">
        <v>28894</v>
      </c>
      <c r="D85" s="26">
        <v>99</v>
      </c>
      <c r="E85" s="26">
        <v>3.4</v>
      </c>
    </row>
    <row r="86" spans="1:5" x14ac:dyDescent="0.3">
      <c r="A86" s="24" t="s">
        <v>5</v>
      </c>
      <c r="B86" s="24" t="s">
        <v>218</v>
      </c>
      <c r="C86" s="25">
        <v>104736</v>
      </c>
      <c r="D86" s="26">
        <v>130</v>
      </c>
      <c r="E86" s="26">
        <v>1.2</v>
      </c>
    </row>
    <row r="87" spans="1:5" x14ac:dyDescent="0.3">
      <c r="A87" s="24" t="s">
        <v>5</v>
      </c>
      <c r="B87" s="24" t="s">
        <v>224</v>
      </c>
      <c r="C87" s="25">
        <v>6133</v>
      </c>
      <c r="D87" s="26">
        <v>31</v>
      </c>
      <c r="E87" s="26">
        <v>5</v>
      </c>
    </row>
    <row r="88" spans="1:5" x14ac:dyDescent="0.3">
      <c r="A88" s="24" t="s">
        <v>5</v>
      </c>
      <c r="B88" s="24" t="s">
        <v>228</v>
      </c>
      <c r="C88" s="25">
        <v>12197</v>
      </c>
      <c r="D88" s="26">
        <v>5</v>
      </c>
      <c r="E88" s="26">
        <v>0.4</v>
      </c>
    </row>
    <row r="89" spans="1:5" x14ac:dyDescent="0.3">
      <c r="A89" s="24" t="s">
        <v>5</v>
      </c>
      <c r="B89" s="24" t="s">
        <v>229</v>
      </c>
      <c r="C89" s="25">
        <v>5121</v>
      </c>
      <c r="D89" s="26">
        <v>10</v>
      </c>
      <c r="E89" s="26">
        <v>1.9</v>
      </c>
    </row>
    <row r="90" spans="1:5" x14ac:dyDescent="0.3">
      <c r="A90" s="24" t="s">
        <v>5</v>
      </c>
      <c r="B90" s="24" t="s">
        <v>236</v>
      </c>
      <c r="C90" s="25">
        <v>7406</v>
      </c>
      <c r="D90" s="26">
        <v>10</v>
      </c>
      <c r="E90" s="26">
        <v>1.3</v>
      </c>
    </row>
    <row r="91" spans="1:5" x14ac:dyDescent="0.3">
      <c r="A91" s="24" t="s">
        <v>5</v>
      </c>
      <c r="B91" s="24" t="s">
        <v>237</v>
      </c>
      <c r="C91" s="25">
        <v>80352</v>
      </c>
      <c r="D91" s="26">
        <v>85</v>
      </c>
      <c r="E91" s="26">
        <v>1.1000000000000001</v>
      </c>
    </row>
    <row r="92" spans="1:5" x14ac:dyDescent="0.3">
      <c r="A92" s="24" t="s">
        <v>5</v>
      </c>
      <c r="B92" s="24" t="s">
        <v>240</v>
      </c>
      <c r="C92" s="25">
        <v>8397</v>
      </c>
      <c r="D92" s="26">
        <v>9</v>
      </c>
      <c r="E92" s="26">
        <v>1.1000000000000001</v>
      </c>
    </row>
    <row r="93" spans="1:5" x14ac:dyDescent="0.3">
      <c r="A93" s="24" t="s">
        <v>5</v>
      </c>
      <c r="B93" s="24" t="s">
        <v>245</v>
      </c>
      <c r="C93" s="25">
        <v>47702</v>
      </c>
      <c r="D93" s="26">
        <v>22</v>
      </c>
      <c r="E93" s="26">
        <v>0.5</v>
      </c>
    </row>
    <row r="94" spans="1:5" x14ac:dyDescent="0.3">
      <c r="A94" s="24" t="s">
        <v>5</v>
      </c>
      <c r="B94" s="24" t="s">
        <v>247</v>
      </c>
      <c r="C94" s="25">
        <v>6847</v>
      </c>
      <c r="D94" s="26">
        <v>8</v>
      </c>
      <c r="E94" s="26">
        <v>1.2</v>
      </c>
    </row>
    <row r="95" spans="1:5" x14ac:dyDescent="0.3">
      <c r="A95" s="24" t="s">
        <v>5</v>
      </c>
      <c r="B95" s="24" t="s">
        <v>249</v>
      </c>
      <c r="C95" s="25">
        <v>20706</v>
      </c>
      <c r="D95" s="26">
        <v>16</v>
      </c>
      <c r="E95" s="26">
        <v>0.8</v>
      </c>
    </row>
    <row r="96" spans="1:5" x14ac:dyDescent="0.3">
      <c r="A96" s="24" t="s">
        <v>5</v>
      </c>
      <c r="B96" s="24" t="s">
        <v>252</v>
      </c>
      <c r="C96" s="25">
        <v>231091</v>
      </c>
      <c r="D96" s="26">
        <v>356</v>
      </c>
      <c r="E96" s="26">
        <v>1.5</v>
      </c>
    </row>
    <row r="97" spans="1:5" x14ac:dyDescent="0.3">
      <c r="A97" s="24" t="s">
        <v>5</v>
      </c>
      <c r="B97" s="24" t="s">
        <v>253</v>
      </c>
      <c r="C97" s="25">
        <v>6321</v>
      </c>
      <c r="D97" s="26">
        <v>9</v>
      </c>
      <c r="E97" s="26">
        <v>1.3</v>
      </c>
    </row>
    <row r="98" spans="1:5" x14ac:dyDescent="0.3">
      <c r="A98" s="24" t="s">
        <v>5</v>
      </c>
      <c r="B98" s="24" t="s">
        <v>256</v>
      </c>
      <c r="C98" s="25">
        <v>3697</v>
      </c>
      <c r="D98" s="26">
        <v>8</v>
      </c>
      <c r="E98" s="26">
        <v>2.2000000000000002</v>
      </c>
    </row>
    <row r="99" spans="1:5" x14ac:dyDescent="0.3">
      <c r="A99" s="24" t="s">
        <v>5</v>
      </c>
      <c r="B99" s="24" t="s">
        <v>264</v>
      </c>
      <c r="C99" s="25">
        <v>12630</v>
      </c>
      <c r="D99" s="26">
        <v>8</v>
      </c>
      <c r="E99" s="26">
        <v>0.6</v>
      </c>
    </row>
    <row r="100" spans="1:5" x14ac:dyDescent="0.3">
      <c r="A100" s="24" t="s">
        <v>5</v>
      </c>
      <c r="B100" s="24" t="s">
        <v>269</v>
      </c>
      <c r="C100" s="25">
        <v>26336</v>
      </c>
      <c r="D100" s="26">
        <v>20</v>
      </c>
      <c r="E100" s="26">
        <v>0.8</v>
      </c>
    </row>
    <row r="101" spans="1:5" x14ac:dyDescent="0.3">
      <c r="A101" s="24" t="s">
        <v>5</v>
      </c>
      <c r="B101" s="24" t="s">
        <v>273</v>
      </c>
      <c r="C101" s="25">
        <v>14746</v>
      </c>
      <c r="D101" s="26">
        <v>8</v>
      </c>
      <c r="E101" s="26">
        <v>0.6</v>
      </c>
    </row>
    <row r="102" spans="1:5" x14ac:dyDescent="0.3">
      <c r="A102" s="24" t="s">
        <v>5</v>
      </c>
      <c r="B102" s="24" t="s">
        <v>274</v>
      </c>
      <c r="C102" s="25">
        <v>20255</v>
      </c>
      <c r="D102" s="26">
        <v>12</v>
      </c>
      <c r="E102" s="26">
        <v>0.6</v>
      </c>
    </row>
    <row r="103" spans="1:5" x14ac:dyDescent="0.3">
      <c r="A103" s="24" t="s">
        <v>5</v>
      </c>
      <c r="B103" s="24" t="s">
        <v>276</v>
      </c>
      <c r="C103" s="25">
        <v>24102</v>
      </c>
      <c r="D103" s="26">
        <v>14</v>
      </c>
      <c r="E103" s="26">
        <v>0.6</v>
      </c>
    </row>
    <row r="104" spans="1:5" x14ac:dyDescent="0.3">
      <c r="A104" s="24" t="s">
        <v>5</v>
      </c>
      <c r="B104" s="24" t="s">
        <v>277</v>
      </c>
      <c r="C104" s="25">
        <v>30443</v>
      </c>
      <c r="D104" s="26">
        <v>12</v>
      </c>
      <c r="E104" s="26">
        <v>0.4</v>
      </c>
    </row>
    <row r="105" spans="1:5" x14ac:dyDescent="0.3">
      <c r="A105" s="24" t="s">
        <v>5</v>
      </c>
      <c r="B105" s="24" t="s">
        <v>280</v>
      </c>
      <c r="C105" s="25">
        <v>2186</v>
      </c>
      <c r="D105" s="26">
        <v>8</v>
      </c>
      <c r="E105" s="26">
        <v>3.7</v>
      </c>
    </row>
    <row r="106" spans="1:5" x14ac:dyDescent="0.3">
      <c r="A106" s="24" t="s">
        <v>5</v>
      </c>
      <c r="B106" s="24" t="s">
        <v>282</v>
      </c>
      <c r="C106" s="25">
        <v>6840</v>
      </c>
      <c r="D106" s="26">
        <v>7</v>
      </c>
      <c r="E106" s="26">
        <v>1</v>
      </c>
    </row>
    <row r="107" spans="1:5" x14ac:dyDescent="0.3">
      <c r="A107" s="24" t="s">
        <v>5</v>
      </c>
      <c r="B107" s="24" t="s">
        <v>285</v>
      </c>
      <c r="C107" s="25">
        <v>53482</v>
      </c>
      <c r="D107" s="26">
        <v>95</v>
      </c>
      <c r="E107" s="26">
        <v>1.8</v>
      </c>
    </row>
    <row r="108" spans="1:5" x14ac:dyDescent="0.3">
      <c r="A108" s="24" t="s">
        <v>5</v>
      </c>
      <c r="B108" s="24" t="s">
        <v>289</v>
      </c>
      <c r="C108" s="25">
        <v>3032</v>
      </c>
      <c r="D108" s="26">
        <v>8</v>
      </c>
      <c r="E108" s="26">
        <v>2.6</v>
      </c>
    </row>
    <row r="109" spans="1:5" x14ac:dyDescent="0.3">
      <c r="A109" s="24" t="s">
        <v>5</v>
      </c>
      <c r="B109" s="24" t="s">
        <v>290</v>
      </c>
      <c r="C109" s="25">
        <v>6489</v>
      </c>
      <c r="D109" s="26">
        <v>9</v>
      </c>
      <c r="E109" s="26">
        <v>1.3</v>
      </c>
    </row>
    <row r="110" spans="1:5" x14ac:dyDescent="0.3">
      <c r="A110" s="24" t="s">
        <v>5</v>
      </c>
      <c r="B110" s="24" t="s">
        <v>294</v>
      </c>
      <c r="C110" s="25">
        <v>10445</v>
      </c>
      <c r="D110" s="26">
        <v>11</v>
      </c>
      <c r="E110" s="26">
        <v>1</v>
      </c>
    </row>
    <row r="111" spans="1:5" x14ac:dyDescent="0.3">
      <c r="A111" s="24" t="s">
        <v>5</v>
      </c>
      <c r="B111" s="24" t="s">
        <v>295</v>
      </c>
      <c r="C111" s="25">
        <v>8045</v>
      </c>
      <c r="D111" s="26">
        <v>45</v>
      </c>
      <c r="E111" s="26">
        <v>5.5</v>
      </c>
    </row>
    <row r="112" spans="1:5" x14ac:dyDescent="0.3">
      <c r="A112" s="24" t="s">
        <v>5</v>
      </c>
      <c r="B112" s="24" t="s">
        <v>296</v>
      </c>
      <c r="C112" s="25">
        <v>68248</v>
      </c>
      <c r="D112" s="26">
        <v>105</v>
      </c>
      <c r="E112" s="26">
        <v>1.5</v>
      </c>
    </row>
    <row r="113" spans="1:5" x14ac:dyDescent="0.3">
      <c r="A113" s="24" t="s">
        <v>5</v>
      </c>
      <c r="B113" s="24" t="s">
        <v>297</v>
      </c>
      <c r="C113" s="25">
        <v>7949</v>
      </c>
      <c r="D113" s="26">
        <v>10</v>
      </c>
      <c r="E113" s="26">
        <v>1.3</v>
      </c>
    </row>
    <row r="114" spans="1:5" x14ac:dyDescent="0.3">
      <c r="A114" s="24" t="s">
        <v>5</v>
      </c>
      <c r="B114" s="24" t="s">
        <v>300</v>
      </c>
      <c r="C114" s="25">
        <v>7366</v>
      </c>
      <c r="D114" s="26">
        <v>10</v>
      </c>
      <c r="E114" s="26">
        <v>1.3</v>
      </c>
    </row>
    <row r="115" spans="1:5" x14ac:dyDescent="0.3">
      <c r="A115" s="24" t="s">
        <v>5</v>
      </c>
      <c r="B115" s="24" t="s">
        <v>301</v>
      </c>
      <c r="C115" s="25">
        <v>4503</v>
      </c>
      <c r="D115" s="26">
        <v>9</v>
      </c>
      <c r="E115" s="26">
        <v>2.1</v>
      </c>
    </row>
    <row r="116" spans="1:5" x14ac:dyDescent="0.3">
      <c r="A116" s="24" t="s">
        <v>5</v>
      </c>
      <c r="B116" s="24" t="s">
        <v>302</v>
      </c>
      <c r="C116" s="25">
        <v>23476</v>
      </c>
      <c r="D116" s="26">
        <v>65</v>
      </c>
      <c r="E116" s="26">
        <v>2.8</v>
      </c>
    </row>
    <row r="117" spans="1:5" x14ac:dyDescent="0.3">
      <c r="A117" s="24" t="s">
        <v>5</v>
      </c>
      <c r="B117" s="24" t="s">
        <v>307</v>
      </c>
      <c r="C117" s="25">
        <v>14533</v>
      </c>
      <c r="D117" s="26">
        <v>111</v>
      </c>
      <c r="E117" s="26">
        <v>7.6</v>
      </c>
    </row>
    <row r="118" spans="1:5" x14ac:dyDescent="0.3">
      <c r="A118" s="24" t="s">
        <v>5</v>
      </c>
      <c r="B118" s="24" t="s">
        <v>313</v>
      </c>
      <c r="C118" s="25">
        <v>4793</v>
      </c>
      <c r="D118" s="26">
        <v>10</v>
      </c>
      <c r="E118" s="26">
        <v>2.1</v>
      </c>
    </row>
    <row r="119" spans="1:5" x14ac:dyDescent="0.3">
      <c r="A119" s="24" t="s">
        <v>5</v>
      </c>
      <c r="B119" s="24" t="s">
        <v>316</v>
      </c>
      <c r="C119" s="25">
        <v>4053</v>
      </c>
      <c r="D119" s="26">
        <v>17</v>
      </c>
      <c r="E119" s="26">
        <v>4.0999999999999996</v>
      </c>
    </row>
    <row r="120" spans="1:5" x14ac:dyDescent="0.3">
      <c r="A120" s="24" t="s">
        <v>5</v>
      </c>
      <c r="B120" s="24" t="s">
        <v>320</v>
      </c>
      <c r="C120" s="25">
        <v>257172</v>
      </c>
      <c r="D120" s="26">
        <v>231</v>
      </c>
      <c r="E120" s="26">
        <v>0.9</v>
      </c>
    </row>
    <row r="121" spans="1:5" x14ac:dyDescent="0.3">
      <c r="A121" s="24" t="s">
        <v>5</v>
      </c>
      <c r="B121" s="24" t="s">
        <v>321</v>
      </c>
      <c r="C121" s="25">
        <v>13901</v>
      </c>
      <c r="D121" s="26">
        <v>9</v>
      </c>
      <c r="E121" s="26">
        <v>0.6</v>
      </c>
    </row>
    <row r="122" spans="1:5" x14ac:dyDescent="0.3">
      <c r="A122" s="24" t="s">
        <v>5</v>
      </c>
      <c r="B122" s="24" t="s">
        <v>324</v>
      </c>
      <c r="C122" s="25">
        <v>13772</v>
      </c>
      <c r="D122" s="26">
        <v>9</v>
      </c>
      <c r="E122" s="26">
        <v>0.7</v>
      </c>
    </row>
    <row r="123" spans="1:5" x14ac:dyDescent="0.3">
      <c r="A123" s="24" t="s">
        <v>5</v>
      </c>
      <c r="B123" s="24" t="s">
        <v>327</v>
      </c>
      <c r="C123" s="25">
        <v>19150</v>
      </c>
      <c r="D123" s="26">
        <v>30</v>
      </c>
      <c r="E123" s="26">
        <v>1.6</v>
      </c>
    </row>
    <row r="124" spans="1:5" x14ac:dyDescent="0.3">
      <c r="A124" s="24" t="s">
        <v>5</v>
      </c>
      <c r="B124" s="24" t="s">
        <v>331</v>
      </c>
      <c r="C124" s="25">
        <v>50911</v>
      </c>
      <c r="D124" s="26">
        <v>19</v>
      </c>
      <c r="E124" s="26">
        <v>0.4</v>
      </c>
    </row>
    <row r="125" spans="1:5" x14ac:dyDescent="0.3">
      <c r="A125" s="24" t="s">
        <v>5</v>
      </c>
      <c r="B125" s="24" t="s">
        <v>335</v>
      </c>
      <c r="C125" s="25">
        <v>5192</v>
      </c>
      <c r="D125" s="26">
        <v>9</v>
      </c>
      <c r="E125" s="26">
        <v>1.7</v>
      </c>
    </row>
    <row r="126" spans="1:5" x14ac:dyDescent="0.3">
      <c r="A126" s="24" t="s">
        <v>5</v>
      </c>
      <c r="B126" s="24" t="s">
        <v>338</v>
      </c>
      <c r="C126" s="25">
        <v>5198</v>
      </c>
      <c r="D126" s="26">
        <v>8</v>
      </c>
      <c r="E126" s="26">
        <v>1.6</v>
      </c>
    </row>
    <row r="127" spans="1:5" x14ac:dyDescent="0.3">
      <c r="A127" s="24" t="s">
        <v>5</v>
      </c>
      <c r="B127" s="24" t="s">
        <v>340</v>
      </c>
      <c r="C127" s="25">
        <v>6286</v>
      </c>
      <c r="D127" s="26">
        <v>10</v>
      </c>
      <c r="E127" s="26">
        <v>1.6</v>
      </c>
    </row>
    <row r="128" spans="1:5" x14ac:dyDescent="0.3">
      <c r="A128" s="24" t="s">
        <v>5</v>
      </c>
      <c r="B128" s="24" t="s">
        <v>343</v>
      </c>
      <c r="C128" s="25">
        <v>170387</v>
      </c>
      <c r="D128" s="26">
        <v>156</v>
      </c>
      <c r="E128" s="26">
        <v>0.9</v>
      </c>
    </row>
    <row r="129" spans="1:5" x14ac:dyDescent="0.3">
      <c r="A129" s="24" t="s">
        <v>5</v>
      </c>
      <c r="B129" s="24" t="s">
        <v>347</v>
      </c>
      <c r="C129" s="25">
        <v>45847</v>
      </c>
      <c r="D129" s="26">
        <v>157</v>
      </c>
      <c r="E129" s="26">
        <v>3.4</v>
      </c>
    </row>
    <row r="130" spans="1:5" x14ac:dyDescent="0.3">
      <c r="A130" s="24" t="s">
        <v>5</v>
      </c>
      <c r="B130" s="24" t="s">
        <v>351</v>
      </c>
      <c r="C130" s="25">
        <v>12741</v>
      </c>
      <c r="D130" s="26">
        <v>24</v>
      </c>
      <c r="E130" s="26">
        <v>1.9</v>
      </c>
    </row>
    <row r="131" spans="1:5" x14ac:dyDescent="0.3">
      <c r="A131" s="24" t="s">
        <v>5</v>
      </c>
      <c r="B131" s="24" t="s">
        <v>361</v>
      </c>
      <c r="C131" s="25">
        <v>19522</v>
      </c>
      <c r="D131" s="26">
        <v>8</v>
      </c>
      <c r="E131" s="26">
        <v>0.4</v>
      </c>
    </row>
    <row r="132" spans="1:5" x14ac:dyDescent="0.3">
      <c r="A132" s="24" t="s">
        <v>5</v>
      </c>
      <c r="B132" s="24" t="s">
        <v>362</v>
      </c>
      <c r="C132" s="25">
        <v>227731</v>
      </c>
      <c r="D132" s="26">
        <v>299</v>
      </c>
      <c r="E132" s="26">
        <v>1.3</v>
      </c>
    </row>
    <row r="133" spans="1:5" x14ac:dyDescent="0.3">
      <c r="A133" s="24" t="s">
        <v>5</v>
      </c>
      <c r="B133" s="24" t="s">
        <v>365</v>
      </c>
      <c r="C133" s="25">
        <v>7180</v>
      </c>
      <c r="D133" s="26">
        <v>6</v>
      </c>
      <c r="E133" s="26">
        <v>0.8</v>
      </c>
    </row>
    <row r="134" spans="1:5" x14ac:dyDescent="0.3">
      <c r="A134" s="24" t="s">
        <v>5</v>
      </c>
      <c r="B134" s="24" t="s">
        <v>366</v>
      </c>
      <c r="C134" s="25">
        <v>113343</v>
      </c>
      <c r="D134" s="26">
        <v>322</v>
      </c>
      <c r="E134" s="26">
        <v>2.8</v>
      </c>
    </row>
    <row r="135" spans="1:5" x14ac:dyDescent="0.3">
      <c r="A135" s="24" t="s">
        <v>5</v>
      </c>
      <c r="B135" s="24" t="s">
        <v>368</v>
      </c>
      <c r="C135" s="25">
        <v>53282</v>
      </c>
      <c r="D135" s="26">
        <v>180</v>
      </c>
      <c r="E135" s="26">
        <v>3.4</v>
      </c>
    </row>
    <row r="136" spans="1:5" x14ac:dyDescent="0.3">
      <c r="A136" s="24" t="s">
        <v>5</v>
      </c>
      <c r="B136" s="24" t="s">
        <v>369</v>
      </c>
      <c r="C136" s="25">
        <v>4252</v>
      </c>
      <c r="D136" s="26">
        <v>10</v>
      </c>
      <c r="E136" s="26">
        <v>2.2000000000000002</v>
      </c>
    </row>
    <row r="137" spans="1:5" x14ac:dyDescent="0.3">
      <c r="A137" s="24" t="s">
        <v>5</v>
      </c>
      <c r="B137" s="24" t="s">
        <v>370</v>
      </c>
      <c r="C137" s="25">
        <v>17208</v>
      </c>
      <c r="D137" s="26">
        <v>10</v>
      </c>
      <c r="E137" s="26">
        <v>0.6</v>
      </c>
    </row>
    <row r="138" spans="1:5" x14ac:dyDescent="0.3">
      <c r="A138" s="24" t="s">
        <v>5</v>
      </c>
      <c r="B138" s="24" t="s">
        <v>371</v>
      </c>
      <c r="C138" s="25">
        <v>13846</v>
      </c>
      <c r="D138" s="26">
        <v>8</v>
      </c>
      <c r="E138" s="26">
        <v>0.6</v>
      </c>
    </row>
    <row r="139" spans="1:5" x14ac:dyDescent="0.3">
      <c r="A139" s="24" t="s">
        <v>5</v>
      </c>
      <c r="B139" s="24" t="s">
        <v>373</v>
      </c>
      <c r="C139" s="25">
        <v>93073</v>
      </c>
      <c r="D139" s="26">
        <v>22</v>
      </c>
      <c r="E139" s="26">
        <v>0.2</v>
      </c>
    </row>
    <row r="140" spans="1:5" x14ac:dyDescent="0.3">
      <c r="A140" s="24" t="s">
        <v>5</v>
      </c>
      <c r="B140" s="24" t="s">
        <v>374</v>
      </c>
      <c r="C140" s="25">
        <v>32948</v>
      </c>
      <c r="D140" s="26">
        <v>9</v>
      </c>
      <c r="E140" s="26">
        <v>0.3</v>
      </c>
    </row>
    <row r="141" spans="1:5" x14ac:dyDescent="0.3">
      <c r="A141" s="24" t="s">
        <v>5</v>
      </c>
      <c r="B141" s="24" t="s">
        <v>376</v>
      </c>
      <c r="C141" s="25">
        <v>21042</v>
      </c>
      <c r="D141" s="26">
        <v>9</v>
      </c>
      <c r="E141" s="26">
        <v>0.4</v>
      </c>
    </row>
    <row r="142" spans="1:5" x14ac:dyDescent="0.3">
      <c r="A142" s="24" t="s">
        <v>5</v>
      </c>
      <c r="B142" s="24" t="s">
        <v>381</v>
      </c>
      <c r="C142" s="25">
        <v>11128</v>
      </c>
      <c r="D142" s="26">
        <v>7</v>
      </c>
      <c r="E142" s="26">
        <v>0.6</v>
      </c>
    </row>
    <row r="143" spans="1:5" x14ac:dyDescent="0.3">
      <c r="A143" s="24" t="s">
        <v>5</v>
      </c>
      <c r="B143" s="24" t="s">
        <v>382</v>
      </c>
      <c r="C143" s="25">
        <v>19151</v>
      </c>
      <c r="D143" s="26">
        <v>19</v>
      </c>
      <c r="E143" s="26">
        <v>1</v>
      </c>
    </row>
    <row r="144" spans="1:5" x14ac:dyDescent="0.3">
      <c r="A144" s="24" t="s">
        <v>5</v>
      </c>
      <c r="B144" s="24" t="s">
        <v>383</v>
      </c>
      <c r="C144" s="25">
        <v>13690</v>
      </c>
      <c r="D144" s="26">
        <v>54</v>
      </c>
      <c r="E144" s="26">
        <v>4</v>
      </c>
    </row>
    <row r="145" spans="1:5" x14ac:dyDescent="0.3">
      <c r="A145" s="24" t="s">
        <v>5</v>
      </c>
      <c r="B145" s="24" t="s">
        <v>384</v>
      </c>
      <c r="C145" s="25">
        <v>20984</v>
      </c>
      <c r="D145" s="26">
        <v>17</v>
      </c>
      <c r="E145" s="26">
        <v>0.8</v>
      </c>
    </row>
    <row r="146" spans="1:5" x14ac:dyDescent="0.3">
      <c r="A146" s="24" t="s">
        <v>5</v>
      </c>
      <c r="B146" s="24" t="s">
        <v>387</v>
      </c>
      <c r="C146" s="25">
        <v>14406</v>
      </c>
      <c r="D146" s="26">
        <v>23</v>
      </c>
      <c r="E146" s="26">
        <v>1.6</v>
      </c>
    </row>
    <row r="147" spans="1:5" x14ac:dyDescent="0.3">
      <c r="A147" s="24" t="s">
        <v>5</v>
      </c>
      <c r="B147" s="24" t="s">
        <v>388</v>
      </c>
      <c r="C147" s="25">
        <v>97669</v>
      </c>
      <c r="D147" s="26">
        <v>20</v>
      </c>
      <c r="E147" s="26">
        <v>0.2</v>
      </c>
    </row>
    <row r="148" spans="1:5" x14ac:dyDescent="0.3">
      <c r="A148" s="24" t="s">
        <v>5</v>
      </c>
      <c r="B148" s="24" t="s">
        <v>392</v>
      </c>
      <c r="C148" s="25">
        <v>102217</v>
      </c>
      <c r="D148" s="26">
        <v>136</v>
      </c>
      <c r="E148" s="26">
        <v>1.3</v>
      </c>
    </row>
    <row r="149" spans="1:5" x14ac:dyDescent="0.3">
      <c r="A149" s="24" t="s">
        <v>5</v>
      </c>
      <c r="B149" s="24" t="s">
        <v>394</v>
      </c>
      <c r="C149" s="25">
        <v>38295</v>
      </c>
      <c r="D149" s="26">
        <v>31</v>
      </c>
      <c r="E149" s="26">
        <v>0.8</v>
      </c>
    </row>
    <row r="150" spans="1:5" x14ac:dyDescent="0.3">
      <c r="A150" s="24" t="s">
        <v>5</v>
      </c>
      <c r="B150" s="24" t="s">
        <v>397</v>
      </c>
      <c r="C150" s="25">
        <v>11042</v>
      </c>
      <c r="D150" s="26">
        <v>10</v>
      </c>
      <c r="E150" s="26">
        <v>0.9</v>
      </c>
    </row>
    <row r="151" spans="1:5" x14ac:dyDescent="0.3">
      <c r="A151" s="24" t="s">
        <v>5</v>
      </c>
      <c r="B151" s="24" t="s">
        <v>399</v>
      </c>
      <c r="C151" s="25">
        <v>25525</v>
      </c>
      <c r="D151" s="26">
        <v>37</v>
      </c>
      <c r="E151" s="26">
        <v>1.4</v>
      </c>
    </row>
    <row r="152" spans="1:5" x14ac:dyDescent="0.3">
      <c r="A152" s="24" t="s">
        <v>5</v>
      </c>
      <c r="B152" s="24" t="s">
        <v>401</v>
      </c>
      <c r="C152" s="25">
        <v>37660</v>
      </c>
      <c r="D152" s="26">
        <v>10</v>
      </c>
      <c r="E152" s="26">
        <v>0.3</v>
      </c>
    </row>
    <row r="153" spans="1:5" x14ac:dyDescent="0.3">
      <c r="A153" s="24" t="s">
        <v>5</v>
      </c>
      <c r="B153" s="24" t="s">
        <v>403</v>
      </c>
      <c r="C153" s="25">
        <v>70699</v>
      </c>
      <c r="D153" s="26">
        <v>28</v>
      </c>
      <c r="E153" s="26">
        <v>0.4</v>
      </c>
    </row>
    <row r="154" spans="1:5" x14ac:dyDescent="0.3">
      <c r="A154" s="24" t="s">
        <v>5</v>
      </c>
      <c r="B154" s="24" t="s">
        <v>404</v>
      </c>
      <c r="C154" s="25">
        <v>65130</v>
      </c>
      <c r="D154" s="26">
        <v>28</v>
      </c>
      <c r="E154" s="26">
        <v>0.4</v>
      </c>
    </row>
    <row r="155" spans="1:5" x14ac:dyDescent="0.3">
      <c r="A155" s="24" t="s">
        <v>5</v>
      </c>
      <c r="B155" s="24" t="s">
        <v>409</v>
      </c>
      <c r="C155" s="25">
        <v>12419</v>
      </c>
      <c r="D155" s="26">
        <v>9</v>
      </c>
      <c r="E155" s="26">
        <v>0.7</v>
      </c>
    </row>
    <row r="156" spans="1:5" x14ac:dyDescent="0.3">
      <c r="A156" s="24" t="s">
        <v>5</v>
      </c>
      <c r="B156" s="24" t="s">
        <v>410</v>
      </c>
      <c r="C156" s="25">
        <v>6484</v>
      </c>
      <c r="D156" s="26">
        <v>10</v>
      </c>
      <c r="E156" s="26">
        <v>1.5</v>
      </c>
    </row>
    <row r="157" spans="1:5" x14ac:dyDescent="0.3">
      <c r="A157" s="24" t="s">
        <v>5</v>
      </c>
      <c r="B157" s="24" t="s">
        <v>412</v>
      </c>
      <c r="C157" s="25">
        <v>24002</v>
      </c>
      <c r="D157" s="26">
        <v>9</v>
      </c>
      <c r="E157" s="26">
        <v>0.4</v>
      </c>
    </row>
    <row r="158" spans="1:5" x14ac:dyDescent="0.3">
      <c r="A158" s="24" t="s">
        <v>5</v>
      </c>
      <c r="B158" s="24" t="s">
        <v>414</v>
      </c>
      <c r="C158" s="25">
        <v>13888</v>
      </c>
      <c r="D158" s="26">
        <v>9</v>
      </c>
      <c r="E158" s="26">
        <v>0.6</v>
      </c>
    </row>
    <row r="159" spans="1:5" x14ac:dyDescent="0.3">
      <c r="A159" s="24" t="s">
        <v>5</v>
      </c>
      <c r="B159" s="24" t="s">
        <v>417</v>
      </c>
      <c r="C159" s="25">
        <v>46801</v>
      </c>
      <c r="D159" s="26">
        <v>96</v>
      </c>
      <c r="E159" s="26">
        <v>2.1</v>
      </c>
    </row>
    <row r="160" spans="1:5" x14ac:dyDescent="0.3">
      <c r="A160" s="24" t="s">
        <v>5</v>
      </c>
      <c r="B160" s="24" t="s">
        <v>420</v>
      </c>
      <c r="C160" s="25">
        <v>3969</v>
      </c>
      <c r="D160" s="26">
        <v>11</v>
      </c>
      <c r="E160" s="26">
        <v>2.6</v>
      </c>
    </row>
    <row r="161" spans="1:5" x14ac:dyDescent="0.3">
      <c r="A161" s="24" t="s">
        <v>5</v>
      </c>
      <c r="B161" s="24" t="s">
        <v>423</v>
      </c>
      <c r="C161" s="25">
        <v>5909</v>
      </c>
      <c r="D161" s="26">
        <v>30</v>
      </c>
      <c r="E161" s="26">
        <v>5.0999999999999996</v>
      </c>
    </row>
    <row r="162" spans="1:5" x14ac:dyDescent="0.3">
      <c r="A162" s="24" t="s">
        <v>5</v>
      </c>
      <c r="B162" s="24" t="s">
        <v>424</v>
      </c>
      <c r="C162" s="25">
        <v>30716</v>
      </c>
      <c r="D162" s="26">
        <v>69</v>
      </c>
      <c r="E162" s="26">
        <v>2.2000000000000002</v>
      </c>
    </row>
    <row r="163" spans="1:5" x14ac:dyDescent="0.3">
      <c r="A163" s="24" t="s">
        <v>5</v>
      </c>
      <c r="B163" s="24" t="s">
        <v>425</v>
      </c>
      <c r="C163" s="25">
        <v>540756</v>
      </c>
      <c r="D163" s="26">
        <v>910</v>
      </c>
      <c r="E163" s="26">
        <v>1.7</v>
      </c>
    </row>
    <row r="164" spans="1:5" x14ac:dyDescent="0.3">
      <c r="A164" s="24" t="s">
        <v>5</v>
      </c>
      <c r="B164" s="24" t="s">
        <v>429</v>
      </c>
      <c r="C164" s="25">
        <v>14375</v>
      </c>
      <c r="D164" s="26">
        <v>9</v>
      </c>
      <c r="E164" s="26">
        <v>0.6</v>
      </c>
    </row>
    <row r="165" spans="1:5" x14ac:dyDescent="0.3">
      <c r="A165" s="24" t="s">
        <v>5</v>
      </c>
      <c r="B165" s="24" t="s">
        <v>431</v>
      </c>
      <c r="C165" s="25">
        <v>51412</v>
      </c>
      <c r="D165" s="26">
        <v>82</v>
      </c>
      <c r="E165" s="26">
        <v>1.6</v>
      </c>
    </row>
    <row r="166" spans="1:5" x14ac:dyDescent="0.3">
      <c r="A166" s="24" t="s">
        <v>5</v>
      </c>
      <c r="B166" s="24" t="s">
        <v>433</v>
      </c>
      <c r="C166" s="25">
        <v>12769</v>
      </c>
      <c r="D166" s="26">
        <v>8</v>
      </c>
      <c r="E166" s="26">
        <v>0.7</v>
      </c>
    </row>
    <row r="167" spans="1:5" x14ac:dyDescent="0.3">
      <c r="A167" s="24" t="s">
        <v>5</v>
      </c>
      <c r="B167" s="24" t="s">
        <v>434</v>
      </c>
      <c r="C167" s="25">
        <v>18904</v>
      </c>
      <c r="D167" s="26">
        <v>46</v>
      </c>
      <c r="E167" s="26">
        <v>2.4</v>
      </c>
    </row>
    <row r="168" spans="1:5" x14ac:dyDescent="0.3">
      <c r="A168" s="24" t="s">
        <v>5</v>
      </c>
      <c r="B168" s="24" t="s">
        <v>435</v>
      </c>
      <c r="C168" s="25">
        <v>8969</v>
      </c>
      <c r="D168" s="26">
        <v>49</v>
      </c>
      <c r="E168" s="26">
        <v>5.4</v>
      </c>
    </row>
    <row r="169" spans="1:5" x14ac:dyDescent="0.3">
      <c r="A169" s="24" t="s">
        <v>5</v>
      </c>
      <c r="B169" s="24" t="s">
        <v>436</v>
      </c>
      <c r="C169" s="25">
        <v>75145</v>
      </c>
      <c r="D169" s="26">
        <v>13</v>
      </c>
      <c r="E169" s="26">
        <v>0.2</v>
      </c>
    </row>
    <row r="170" spans="1:5" x14ac:dyDescent="0.3">
      <c r="A170" s="24" t="s">
        <v>5</v>
      </c>
      <c r="B170" s="24" t="s">
        <v>437</v>
      </c>
      <c r="C170" s="25">
        <v>20835</v>
      </c>
      <c r="D170" s="26">
        <v>45</v>
      </c>
      <c r="E170" s="26">
        <v>2.1</v>
      </c>
    </row>
    <row r="171" spans="1:5" x14ac:dyDescent="0.3">
      <c r="A171" s="24" t="s">
        <v>5</v>
      </c>
      <c r="B171" s="24" t="s">
        <v>438</v>
      </c>
      <c r="C171" s="25">
        <v>20414</v>
      </c>
      <c r="D171" s="26">
        <v>43</v>
      </c>
      <c r="E171" s="26">
        <v>2.1</v>
      </c>
    </row>
    <row r="172" spans="1:5" x14ac:dyDescent="0.3">
      <c r="A172" s="24" t="s">
        <v>5</v>
      </c>
      <c r="B172" s="24" t="s">
        <v>440</v>
      </c>
      <c r="C172" s="25">
        <v>5963</v>
      </c>
      <c r="D172" s="26">
        <v>8</v>
      </c>
      <c r="E172" s="26">
        <v>1.4</v>
      </c>
    </row>
    <row r="173" spans="1:5" x14ac:dyDescent="0.3">
      <c r="A173" s="24" t="s">
        <v>5</v>
      </c>
      <c r="B173" s="24" t="s">
        <v>442</v>
      </c>
      <c r="C173" s="25">
        <v>104761</v>
      </c>
      <c r="D173" s="26">
        <v>230</v>
      </c>
      <c r="E173" s="26">
        <v>2.2000000000000002</v>
      </c>
    </row>
    <row r="174" spans="1:5" x14ac:dyDescent="0.3">
      <c r="A174" s="24" t="s">
        <v>5</v>
      </c>
      <c r="B174" s="24" t="s">
        <v>445</v>
      </c>
      <c r="C174" s="25">
        <v>51145</v>
      </c>
      <c r="D174" s="26">
        <v>28</v>
      </c>
      <c r="E174" s="26">
        <v>0.5</v>
      </c>
    </row>
    <row r="175" spans="1:5" x14ac:dyDescent="0.3">
      <c r="A175" s="24" t="s">
        <v>5</v>
      </c>
      <c r="B175" s="24" t="s">
        <v>447</v>
      </c>
      <c r="C175" s="25">
        <v>17221</v>
      </c>
      <c r="D175" s="26">
        <v>29</v>
      </c>
      <c r="E175" s="26">
        <v>1.7</v>
      </c>
    </row>
    <row r="176" spans="1:5" x14ac:dyDescent="0.3">
      <c r="A176" s="24" t="s">
        <v>5</v>
      </c>
      <c r="B176" s="24" t="s">
        <v>452</v>
      </c>
      <c r="C176" s="25">
        <v>5586</v>
      </c>
      <c r="D176" s="26">
        <v>8</v>
      </c>
      <c r="E176" s="26">
        <v>1.4</v>
      </c>
    </row>
    <row r="177" spans="1:5" x14ac:dyDescent="0.3">
      <c r="A177" s="24" t="s">
        <v>5</v>
      </c>
      <c r="B177" s="24" t="s">
        <v>453</v>
      </c>
      <c r="C177" s="25">
        <v>17875</v>
      </c>
      <c r="D177" s="26">
        <v>17</v>
      </c>
      <c r="E177" s="26">
        <v>0.9</v>
      </c>
    </row>
    <row r="178" spans="1:5" x14ac:dyDescent="0.3">
      <c r="A178" s="24" t="s">
        <v>5</v>
      </c>
      <c r="B178" s="24" t="s">
        <v>455</v>
      </c>
      <c r="C178" s="25">
        <v>37684</v>
      </c>
      <c r="D178" s="26">
        <v>7</v>
      </c>
      <c r="E178" s="26">
        <v>0.2</v>
      </c>
    </row>
    <row r="179" spans="1:5" x14ac:dyDescent="0.3">
      <c r="A179" s="24" t="s">
        <v>5</v>
      </c>
      <c r="B179" s="24" t="s">
        <v>456</v>
      </c>
      <c r="C179" s="25">
        <v>5191</v>
      </c>
      <c r="D179" s="26">
        <v>9</v>
      </c>
      <c r="E179" s="26">
        <v>1.8</v>
      </c>
    </row>
    <row r="180" spans="1:5" x14ac:dyDescent="0.3">
      <c r="A180" s="24" t="s">
        <v>5</v>
      </c>
      <c r="B180" s="24" t="s">
        <v>457</v>
      </c>
      <c r="C180" s="25">
        <v>17516</v>
      </c>
      <c r="D180" s="26">
        <v>11</v>
      </c>
      <c r="E180" s="26">
        <v>0.6</v>
      </c>
    </row>
    <row r="181" spans="1:5" x14ac:dyDescent="0.3">
      <c r="A181" s="24" t="s">
        <v>5</v>
      </c>
      <c r="B181" s="24" t="s">
        <v>459</v>
      </c>
      <c r="C181" s="25">
        <v>18886</v>
      </c>
      <c r="D181" s="26">
        <v>25</v>
      </c>
      <c r="E181" s="26">
        <v>1.3</v>
      </c>
    </row>
    <row r="182" spans="1:5" x14ac:dyDescent="0.3">
      <c r="A182" s="24" t="s">
        <v>5</v>
      </c>
      <c r="B182" s="24" t="s">
        <v>460</v>
      </c>
      <c r="C182" s="25">
        <v>91886</v>
      </c>
      <c r="D182" s="26">
        <v>40</v>
      </c>
      <c r="E182" s="26">
        <v>0.4</v>
      </c>
    </row>
    <row r="183" spans="1:5" x14ac:dyDescent="0.3">
      <c r="A183" s="24" t="s">
        <v>5</v>
      </c>
      <c r="B183" s="24" t="s">
        <v>461</v>
      </c>
      <c r="C183" s="25">
        <v>20610</v>
      </c>
      <c r="D183" s="26">
        <v>9</v>
      </c>
      <c r="E183" s="26">
        <v>0.5</v>
      </c>
    </row>
    <row r="184" spans="1:5" x14ac:dyDescent="0.3">
      <c r="A184" s="24" t="s">
        <v>5</v>
      </c>
      <c r="B184" s="24" t="s">
        <v>462</v>
      </c>
      <c r="C184" s="25">
        <v>26535</v>
      </c>
      <c r="D184" s="26">
        <v>9</v>
      </c>
      <c r="E184" s="26">
        <v>0.3</v>
      </c>
    </row>
    <row r="185" spans="1:5" x14ac:dyDescent="0.3">
      <c r="A185" s="24" t="s">
        <v>5</v>
      </c>
      <c r="B185" s="24" t="s">
        <v>466</v>
      </c>
      <c r="C185" s="25">
        <v>61387</v>
      </c>
      <c r="D185" s="26">
        <v>11</v>
      </c>
      <c r="E185" s="26">
        <v>0.2</v>
      </c>
    </row>
    <row r="186" spans="1:5" x14ac:dyDescent="0.3">
      <c r="A186" s="24" t="s">
        <v>5</v>
      </c>
      <c r="B186" s="24" t="s">
        <v>468</v>
      </c>
      <c r="C186" s="25">
        <v>15861</v>
      </c>
      <c r="D186" s="26">
        <v>30</v>
      </c>
      <c r="E186" s="26">
        <v>1.9</v>
      </c>
    </row>
    <row r="187" spans="1:5" x14ac:dyDescent="0.3">
      <c r="A187" s="24" t="s">
        <v>5</v>
      </c>
      <c r="B187" s="24" t="s">
        <v>472</v>
      </c>
      <c r="C187" s="25">
        <v>14003</v>
      </c>
      <c r="D187" s="26">
        <v>8</v>
      </c>
      <c r="E187" s="26">
        <v>0.6</v>
      </c>
    </row>
    <row r="188" spans="1:5" x14ac:dyDescent="0.3">
      <c r="A188" s="24" t="s">
        <v>5</v>
      </c>
      <c r="B188" s="24" t="s">
        <v>476</v>
      </c>
      <c r="C188" s="25">
        <v>37841</v>
      </c>
      <c r="D188" s="26">
        <v>57</v>
      </c>
      <c r="E188" s="26">
        <v>1.5</v>
      </c>
    </row>
    <row r="189" spans="1:5" x14ac:dyDescent="0.3">
      <c r="A189" s="24" t="s">
        <v>5</v>
      </c>
      <c r="B189" s="24" t="s">
        <v>477</v>
      </c>
      <c r="C189" s="25">
        <v>14121</v>
      </c>
      <c r="D189" s="26">
        <v>13</v>
      </c>
      <c r="E189" s="26">
        <v>0.9</v>
      </c>
    </row>
    <row r="190" spans="1:5" x14ac:dyDescent="0.3">
      <c r="A190" s="24" t="s">
        <v>5</v>
      </c>
      <c r="B190" s="24" t="s">
        <v>479</v>
      </c>
      <c r="C190" s="25">
        <v>18552</v>
      </c>
      <c r="D190" s="26">
        <v>36</v>
      </c>
      <c r="E190" s="26">
        <v>2</v>
      </c>
    </row>
    <row r="191" spans="1:5" x14ac:dyDescent="0.3">
      <c r="A191" s="24" t="s">
        <v>5</v>
      </c>
      <c r="B191" s="24" t="s">
        <v>480</v>
      </c>
      <c r="C191" s="25">
        <v>12038</v>
      </c>
      <c r="D191" s="26">
        <v>49</v>
      </c>
      <c r="E191" s="26">
        <v>4</v>
      </c>
    </row>
    <row r="192" spans="1:5" x14ac:dyDescent="0.3">
      <c r="A192" s="24" t="s">
        <v>5</v>
      </c>
      <c r="B192" s="24" t="s">
        <v>481</v>
      </c>
      <c r="C192" s="25">
        <v>37618</v>
      </c>
      <c r="D192" s="26">
        <v>91</v>
      </c>
      <c r="E192" s="26">
        <v>2.4</v>
      </c>
    </row>
    <row r="193" spans="1:5" x14ac:dyDescent="0.3">
      <c r="A193" s="24" t="s">
        <v>5</v>
      </c>
      <c r="B193" s="24" t="s">
        <v>484</v>
      </c>
      <c r="C193" s="25">
        <v>20156</v>
      </c>
      <c r="D193" s="26">
        <v>9</v>
      </c>
      <c r="E193" s="26">
        <v>0.5</v>
      </c>
    </row>
    <row r="194" spans="1:5" x14ac:dyDescent="0.3">
      <c r="A194" s="24" t="s">
        <v>5</v>
      </c>
      <c r="B194" s="24" t="s">
        <v>485</v>
      </c>
      <c r="C194" s="25">
        <v>5606</v>
      </c>
      <c r="D194" s="26">
        <v>8</v>
      </c>
      <c r="E194" s="26">
        <v>1.4</v>
      </c>
    </row>
    <row r="195" spans="1:5" x14ac:dyDescent="0.3">
      <c r="A195" s="24" t="s">
        <v>5</v>
      </c>
      <c r="B195" s="24" t="s">
        <v>488</v>
      </c>
      <c r="C195" s="25">
        <v>24405</v>
      </c>
      <c r="D195" s="26">
        <v>8</v>
      </c>
      <c r="E195" s="26">
        <v>0.3</v>
      </c>
    </row>
    <row r="196" spans="1:5" x14ac:dyDescent="0.3">
      <c r="A196" s="24" t="s">
        <v>5</v>
      </c>
      <c r="B196" s="24" t="s">
        <v>490</v>
      </c>
      <c r="C196" s="25">
        <v>13651</v>
      </c>
      <c r="D196" s="26">
        <v>10</v>
      </c>
      <c r="E196" s="26">
        <v>0.8</v>
      </c>
    </row>
    <row r="197" spans="1:5" x14ac:dyDescent="0.3">
      <c r="A197" s="24" t="s">
        <v>5</v>
      </c>
      <c r="B197" s="24" t="s">
        <v>491</v>
      </c>
      <c r="C197" s="25">
        <v>8968</v>
      </c>
      <c r="D197" s="26">
        <v>23</v>
      </c>
      <c r="E197" s="26">
        <v>2.6</v>
      </c>
    </row>
    <row r="198" spans="1:5" x14ac:dyDescent="0.3">
      <c r="A198" s="24" t="s">
        <v>5</v>
      </c>
      <c r="B198" s="24" t="s">
        <v>492</v>
      </c>
      <c r="C198" s="25">
        <v>13633</v>
      </c>
      <c r="D198" s="26">
        <v>9</v>
      </c>
      <c r="E198" s="26">
        <v>0.7</v>
      </c>
    </row>
    <row r="199" spans="1:5" x14ac:dyDescent="0.3">
      <c r="A199" s="24" t="s">
        <v>5</v>
      </c>
      <c r="B199" s="24" t="s">
        <v>493</v>
      </c>
      <c r="C199" s="25">
        <v>3985</v>
      </c>
      <c r="D199" s="26">
        <v>10</v>
      </c>
      <c r="E199" s="26">
        <v>2.4</v>
      </c>
    </row>
    <row r="200" spans="1:5" x14ac:dyDescent="0.3">
      <c r="A200" s="24" t="s">
        <v>5</v>
      </c>
      <c r="B200" s="24" t="s">
        <v>498</v>
      </c>
      <c r="C200" s="25">
        <v>14060</v>
      </c>
      <c r="D200" s="26">
        <v>11</v>
      </c>
      <c r="E200" s="26">
        <v>0.8</v>
      </c>
    </row>
    <row r="201" spans="1:5" x14ac:dyDescent="0.3">
      <c r="A201" s="24" t="s">
        <v>5</v>
      </c>
      <c r="B201" s="24" t="s">
        <v>499</v>
      </c>
      <c r="C201" s="25">
        <v>20170</v>
      </c>
      <c r="D201" s="26">
        <v>28</v>
      </c>
      <c r="E201" s="26">
        <v>1.4</v>
      </c>
    </row>
    <row r="202" spans="1:5" x14ac:dyDescent="0.3">
      <c r="A202" s="24" t="s">
        <v>5</v>
      </c>
      <c r="B202" s="24" t="s">
        <v>500</v>
      </c>
      <c r="C202" s="25">
        <v>20328</v>
      </c>
      <c r="D202" s="26">
        <v>25</v>
      </c>
      <c r="E202" s="26">
        <v>1.2</v>
      </c>
    </row>
    <row r="203" spans="1:5" x14ac:dyDescent="0.3">
      <c r="A203" s="24" t="s">
        <v>5</v>
      </c>
      <c r="B203" s="24" t="s">
        <v>502</v>
      </c>
      <c r="C203" s="25">
        <v>47689</v>
      </c>
      <c r="D203" s="26">
        <v>98</v>
      </c>
      <c r="E203" s="26">
        <v>2</v>
      </c>
    </row>
    <row r="204" spans="1:5" x14ac:dyDescent="0.3">
      <c r="A204" s="24" t="s">
        <v>5</v>
      </c>
      <c r="B204" s="24" t="s">
        <v>504</v>
      </c>
      <c r="C204" s="25">
        <v>20890</v>
      </c>
      <c r="D204" s="26">
        <v>53</v>
      </c>
      <c r="E204" s="26">
        <v>2.5</v>
      </c>
    </row>
    <row r="205" spans="1:5" x14ac:dyDescent="0.3">
      <c r="A205" s="24" t="s">
        <v>5</v>
      </c>
      <c r="B205" s="24" t="s">
        <v>505</v>
      </c>
      <c r="C205" s="25">
        <v>414240</v>
      </c>
      <c r="D205" s="26">
        <v>417</v>
      </c>
      <c r="E205" s="26">
        <v>1</v>
      </c>
    </row>
    <row r="206" spans="1:5" x14ac:dyDescent="0.3">
      <c r="A206" s="24" t="s">
        <v>5</v>
      </c>
      <c r="B206" s="24" t="s">
        <v>506</v>
      </c>
      <c r="C206" s="25">
        <v>24089</v>
      </c>
      <c r="D206" s="26">
        <v>10</v>
      </c>
      <c r="E206" s="26">
        <v>0.4</v>
      </c>
    </row>
    <row r="207" spans="1:5" x14ac:dyDescent="0.3">
      <c r="A207" s="24" t="s">
        <v>5</v>
      </c>
      <c r="B207" s="24" t="s">
        <v>507</v>
      </c>
      <c r="C207" s="25">
        <v>6888</v>
      </c>
      <c r="D207" s="26">
        <v>11</v>
      </c>
      <c r="E207" s="26">
        <v>1.6</v>
      </c>
    </row>
    <row r="208" spans="1:5" x14ac:dyDescent="0.3">
      <c r="A208" s="24" t="s">
        <v>5</v>
      </c>
      <c r="B208" s="24" t="s">
        <v>512</v>
      </c>
      <c r="C208" s="25">
        <v>104108</v>
      </c>
      <c r="D208" s="26">
        <v>131</v>
      </c>
      <c r="E208" s="26">
        <v>1.3</v>
      </c>
    </row>
    <row r="209" spans="1:5" x14ac:dyDescent="0.3">
      <c r="A209" s="24" t="s">
        <v>5</v>
      </c>
      <c r="B209" s="24" t="s">
        <v>513</v>
      </c>
      <c r="C209" s="25">
        <v>27635</v>
      </c>
      <c r="D209" s="26">
        <v>63</v>
      </c>
      <c r="E209" s="26">
        <v>2.2999999999999998</v>
      </c>
    </row>
    <row r="210" spans="1:5" x14ac:dyDescent="0.3">
      <c r="A210" s="24" t="s">
        <v>5</v>
      </c>
      <c r="B210" s="24" t="s">
        <v>516</v>
      </c>
      <c r="C210" s="25">
        <v>35038</v>
      </c>
      <c r="D210" s="26">
        <v>11</v>
      </c>
      <c r="E210" s="26">
        <v>0.3</v>
      </c>
    </row>
    <row r="211" spans="1:5" x14ac:dyDescent="0.3">
      <c r="A211" s="24" t="s">
        <v>5</v>
      </c>
      <c r="B211" s="24" t="s">
        <v>520</v>
      </c>
      <c r="C211" s="25">
        <v>8179</v>
      </c>
      <c r="D211" s="26">
        <v>8</v>
      </c>
      <c r="E211" s="26">
        <v>1</v>
      </c>
    </row>
    <row r="212" spans="1:5" x14ac:dyDescent="0.3">
      <c r="A212" s="24" t="s">
        <v>5</v>
      </c>
      <c r="B212" s="24" t="s">
        <v>521</v>
      </c>
      <c r="C212" s="25">
        <v>25018</v>
      </c>
      <c r="D212" s="26">
        <v>13</v>
      </c>
      <c r="E212" s="26">
        <v>0.5</v>
      </c>
    </row>
    <row r="213" spans="1:5" x14ac:dyDescent="0.3">
      <c r="A213" s="24" t="s">
        <v>5</v>
      </c>
      <c r="B213" s="24" t="s">
        <v>525</v>
      </c>
      <c r="C213" s="25">
        <v>111697</v>
      </c>
      <c r="D213" s="26">
        <v>173</v>
      </c>
      <c r="E213" s="26">
        <v>1.5</v>
      </c>
    </row>
    <row r="214" spans="1:5" x14ac:dyDescent="0.3">
      <c r="A214" s="24" t="s">
        <v>5</v>
      </c>
      <c r="B214" s="24" t="s">
        <v>527</v>
      </c>
      <c r="C214" s="25">
        <v>14598</v>
      </c>
      <c r="D214" s="26">
        <v>8</v>
      </c>
      <c r="E214" s="26">
        <v>0.5</v>
      </c>
    </row>
    <row r="215" spans="1:5" x14ac:dyDescent="0.3">
      <c r="A215" s="24" t="s">
        <v>5</v>
      </c>
      <c r="B215" s="24" t="s">
        <v>529</v>
      </c>
      <c r="C215" s="25">
        <v>16387</v>
      </c>
      <c r="D215" s="26">
        <v>9</v>
      </c>
      <c r="E215" s="26">
        <v>0.5</v>
      </c>
    </row>
    <row r="216" spans="1:5" x14ac:dyDescent="0.3">
      <c r="A216" s="24" t="s">
        <v>5</v>
      </c>
      <c r="B216" s="24" t="s">
        <v>530</v>
      </c>
      <c r="C216" s="25">
        <v>105552</v>
      </c>
      <c r="D216" s="26">
        <v>146</v>
      </c>
      <c r="E216" s="26">
        <v>1.4</v>
      </c>
    </row>
    <row r="217" spans="1:5" x14ac:dyDescent="0.3">
      <c r="A217" s="24" t="s">
        <v>5</v>
      </c>
      <c r="B217" s="24" t="s">
        <v>531</v>
      </c>
      <c r="C217" s="25">
        <v>26975</v>
      </c>
      <c r="D217" s="26">
        <v>9</v>
      </c>
      <c r="E217" s="26">
        <v>0.3</v>
      </c>
    </row>
    <row r="218" spans="1:5" x14ac:dyDescent="0.3">
      <c r="A218" s="24" t="s">
        <v>5</v>
      </c>
      <c r="B218" s="24" t="s">
        <v>535</v>
      </c>
      <c r="C218" s="25">
        <v>5385</v>
      </c>
      <c r="D218" s="26">
        <v>10</v>
      </c>
      <c r="E218" s="26">
        <v>1.9</v>
      </c>
    </row>
    <row r="219" spans="1:5" x14ac:dyDescent="0.3">
      <c r="A219" s="24" t="s">
        <v>5</v>
      </c>
      <c r="B219" s="24" t="s">
        <v>537</v>
      </c>
      <c r="C219" s="25">
        <v>39262</v>
      </c>
      <c r="D219" s="26">
        <v>21</v>
      </c>
      <c r="E219" s="26">
        <v>0.5</v>
      </c>
    </row>
    <row r="220" spans="1:5" x14ac:dyDescent="0.3">
      <c r="A220" s="24" t="s">
        <v>5</v>
      </c>
      <c r="B220" s="24" t="s">
        <v>542</v>
      </c>
      <c r="C220" s="25">
        <v>38724</v>
      </c>
      <c r="D220" s="26">
        <v>8</v>
      </c>
      <c r="E220" s="26">
        <v>0.2</v>
      </c>
    </row>
    <row r="221" spans="1:5" x14ac:dyDescent="0.3">
      <c r="A221" s="24" t="s">
        <v>5</v>
      </c>
      <c r="B221" s="24" t="s">
        <v>543</v>
      </c>
      <c r="C221" s="25">
        <v>32094</v>
      </c>
      <c r="D221" s="26">
        <v>47</v>
      </c>
      <c r="E221" s="26">
        <v>1.5</v>
      </c>
    </row>
    <row r="222" spans="1:5" x14ac:dyDescent="0.3">
      <c r="A222" s="24" t="s">
        <v>5</v>
      </c>
      <c r="B222" s="24" t="s">
        <v>544</v>
      </c>
      <c r="C222" s="25">
        <v>74824</v>
      </c>
      <c r="D222" s="26">
        <v>88</v>
      </c>
      <c r="E222" s="26">
        <v>1.2</v>
      </c>
    </row>
    <row r="223" spans="1:5" x14ac:dyDescent="0.3">
      <c r="A223" s="24" t="s">
        <v>5</v>
      </c>
      <c r="B223" s="24" t="s">
        <v>547</v>
      </c>
      <c r="C223" s="25">
        <v>17334</v>
      </c>
      <c r="D223" s="26">
        <v>9</v>
      </c>
      <c r="E223" s="26">
        <v>0.5</v>
      </c>
    </row>
    <row r="224" spans="1:5" x14ac:dyDescent="0.3">
      <c r="A224" s="24" t="s">
        <v>5</v>
      </c>
      <c r="B224" s="24" t="s">
        <v>549</v>
      </c>
      <c r="C224" s="25">
        <v>8142</v>
      </c>
      <c r="D224" s="26">
        <v>8</v>
      </c>
      <c r="E224" s="26">
        <v>1</v>
      </c>
    </row>
    <row r="225" spans="1:5" x14ac:dyDescent="0.3">
      <c r="A225" s="24" t="s">
        <v>5</v>
      </c>
      <c r="B225" s="24" t="s">
        <v>555</v>
      </c>
      <c r="C225" s="25">
        <v>94017</v>
      </c>
      <c r="D225" s="26">
        <v>19</v>
      </c>
      <c r="E225" s="26">
        <v>0.2</v>
      </c>
    </row>
    <row r="226" spans="1:5" x14ac:dyDescent="0.3">
      <c r="A226" s="24" t="s">
        <v>5</v>
      </c>
      <c r="B226" s="24" t="s">
        <v>556</v>
      </c>
      <c r="C226" s="25">
        <v>97139</v>
      </c>
      <c r="D226" s="26">
        <v>215</v>
      </c>
      <c r="E226" s="26">
        <v>2.2000000000000002</v>
      </c>
    </row>
    <row r="227" spans="1:5" x14ac:dyDescent="0.3">
      <c r="A227" s="24" t="s">
        <v>5</v>
      </c>
      <c r="B227" s="24" t="s">
        <v>558</v>
      </c>
      <c r="C227" s="25">
        <v>20445</v>
      </c>
      <c r="D227" s="26">
        <v>10</v>
      </c>
      <c r="E227" s="26">
        <v>0.5</v>
      </c>
    </row>
    <row r="228" spans="1:5" x14ac:dyDescent="0.3">
      <c r="A228" s="24" t="s">
        <v>5</v>
      </c>
      <c r="B228" s="24" t="s">
        <v>559</v>
      </c>
      <c r="C228" s="25">
        <v>24107</v>
      </c>
      <c r="D228" s="26">
        <v>37</v>
      </c>
      <c r="E228" s="26">
        <v>1.6</v>
      </c>
    </row>
    <row r="229" spans="1:5" x14ac:dyDescent="0.3">
      <c r="A229" s="24" t="s">
        <v>5</v>
      </c>
      <c r="B229" s="24" t="s">
        <v>564</v>
      </c>
      <c r="C229" s="25">
        <v>111939</v>
      </c>
      <c r="D229" s="26">
        <v>173</v>
      </c>
      <c r="E229" s="26">
        <v>1.5</v>
      </c>
    </row>
    <row r="230" spans="1:5" x14ac:dyDescent="0.3">
      <c r="A230" s="24" t="s">
        <v>5</v>
      </c>
      <c r="B230" s="24" t="s">
        <v>566</v>
      </c>
      <c r="C230" s="25">
        <v>159235</v>
      </c>
      <c r="D230" s="26">
        <v>359</v>
      </c>
      <c r="E230" s="26">
        <v>2.2999999999999998</v>
      </c>
    </row>
    <row r="231" spans="1:5" x14ac:dyDescent="0.3">
      <c r="A231" s="24" t="s">
        <v>5</v>
      </c>
      <c r="B231" s="24" t="s">
        <v>567</v>
      </c>
      <c r="C231" s="25">
        <v>89826</v>
      </c>
      <c r="D231" s="26">
        <v>196</v>
      </c>
      <c r="E231" s="26">
        <v>2.2000000000000002</v>
      </c>
    </row>
    <row r="232" spans="1:5" x14ac:dyDescent="0.3">
      <c r="A232" s="24" t="s">
        <v>5</v>
      </c>
      <c r="B232" s="24" t="s">
        <v>568</v>
      </c>
      <c r="C232" s="25">
        <v>5576</v>
      </c>
      <c r="D232" s="26">
        <v>9</v>
      </c>
      <c r="E232" s="26">
        <v>1.6</v>
      </c>
    </row>
    <row r="233" spans="1:5" x14ac:dyDescent="0.3">
      <c r="A233" s="24" t="s">
        <v>5</v>
      </c>
      <c r="B233" s="24" t="s">
        <v>571</v>
      </c>
      <c r="C233" s="25">
        <v>8047</v>
      </c>
      <c r="D233" s="26">
        <v>10</v>
      </c>
      <c r="E233" s="26">
        <v>1.2</v>
      </c>
    </row>
    <row r="234" spans="1:5" x14ac:dyDescent="0.3">
      <c r="A234" s="24" t="s">
        <v>5</v>
      </c>
      <c r="B234" s="24" t="s">
        <v>572</v>
      </c>
      <c r="C234" s="25">
        <v>17446</v>
      </c>
      <c r="D234" s="26">
        <v>7</v>
      </c>
      <c r="E234" s="26">
        <v>0.4</v>
      </c>
    </row>
    <row r="235" spans="1:5" x14ac:dyDescent="0.3">
      <c r="A235" s="24" t="s">
        <v>5</v>
      </c>
      <c r="B235" s="24" t="s">
        <v>573</v>
      </c>
      <c r="C235" s="25">
        <v>24410</v>
      </c>
      <c r="D235" s="26">
        <v>8</v>
      </c>
      <c r="E235" s="26">
        <v>0.3</v>
      </c>
    </row>
    <row r="236" spans="1:5" x14ac:dyDescent="0.3">
      <c r="A236" s="24" t="s">
        <v>5</v>
      </c>
      <c r="B236" s="24" t="s">
        <v>585</v>
      </c>
      <c r="C236" s="25">
        <v>12268</v>
      </c>
      <c r="D236" s="26">
        <v>24</v>
      </c>
      <c r="E236" s="26">
        <v>2</v>
      </c>
    </row>
    <row r="237" spans="1:5" x14ac:dyDescent="0.3">
      <c r="A237" s="24" t="s">
        <v>5</v>
      </c>
      <c r="B237" s="24" t="s">
        <v>586</v>
      </c>
      <c r="C237" s="25">
        <v>17151</v>
      </c>
      <c r="D237" s="26">
        <v>50</v>
      </c>
      <c r="E237" s="26">
        <v>2.9</v>
      </c>
    </row>
    <row r="238" spans="1:5" x14ac:dyDescent="0.3">
      <c r="A238" s="24" t="s">
        <v>5</v>
      </c>
      <c r="B238" s="24" t="s">
        <v>597</v>
      </c>
      <c r="C238" s="25">
        <v>7084</v>
      </c>
      <c r="D238" s="26">
        <v>10</v>
      </c>
      <c r="E238" s="26">
        <v>1.4</v>
      </c>
    </row>
    <row r="239" spans="1:5" x14ac:dyDescent="0.3">
      <c r="A239" s="24" t="s">
        <v>5</v>
      </c>
      <c r="B239" s="24" t="s">
        <v>598</v>
      </c>
      <c r="C239" s="25">
        <v>6700</v>
      </c>
      <c r="D239" s="26">
        <v>19</v>
      </c>
      <c r="E239" s="26">
        <v>2.8</v>
      </c>
    </row>
    <row r="240" spans="1:5" x14ac:dyDescent="0.3">
      <c r="A240" s="24" t="s">
        <v>5</v>
      </c>
      <c r="B240" s="24" t="s">
        <v>600</v>
      </c>
      <c r="C240" s="25">
        <v>17018</v>
      </c>
      <c r="D240" s="26">
        <v>9</v>
      </c>
      <c r="E240" s="26">
        <v>0.6</v>
      </c>
    </row>
    <row r="241" spans="1:5" x14ac:dyDescent="0.3">
      <c r="A241" s="24" t="s">
        <v>5</v>
      </c>
      <c r="B241" s="24" t="s">
        <v>604</v>
      </c>
      <c r="C241" s="25">
        <v>55606</v>
      </c>
      <c r="D241" s="26">
        <v>25</v>
      </c>
      <c r="E241" s="26">
        <v>0.4</v>
      </c>
    </row>
    <row r="242" spans="1:5" x14ac:dyDescent="0.3">
      <c r="A242" s="24" t="s">
        <v>5</v>
      </c>
      <c r="B242" s="24" t="s">
        <v>606</v>
      </c>
      <c r="C242" s="25">
        <v>26685</v>
      </c>
      <c r="D242" s="26">
        <v>8</v>
      </c>
      <c r="E242" s="26">
        <v>0.3</v>
      </c>
    </row>
    <row r="243" spans="1:5" x14ac:dyDescent="0.3">
      <c r="A243" s="24" t="s">
        <v>5</v>
      </c>
      <c r="B243" s="24" t="s">
        <v>607</v>
      </c>
      <c r="C243" s="25">
        <v>36062</v>
      </c>
      <c r="D243" s="26">
        <v>22</v>
      </c>
      <c r="E243" s="26">
        <v>0.6</v>
      </c>
    </row>
    <row r="244" spans="1:5" x14ac:dyDescent="0.3">
      <c r="A244" s="24" t="s">
        <v>5</v>
      </c>
      <c r="B244" s="24" t="s">
        <v>608</v>
      </c>
      <c r="C244" s="25">
        <v>11145</v>
      </c>
      <c r="D244" s="26">
        <v>68</v>
      </c>
      <c r="E244" s="26">
        <v>6.1</v>
      </c>
    </row>
    <row r="245" spans="1:5" x14ac:dyDescent="0.3">
      <c r="A245" s="24" t="s">
        <v>5</v>
      </c>
      <c r="B245" s="24" t="s">
        <v>610</v>
      </c>
      <c r="C245" s="25">
        <v>163742</v>
      </c>
      <c r="D245" s="26">
        <v>272</v>
      </c>
      <c r="E245" s="26">
        <v>1.7</v>
      </c>
    </row>
    <row r="246" spans="1:5" x14ac:dyDescent="0.3">
      <c r="A246" s="24" t="s">
        <v>5</v>
      </c>
      <c r="B246" s="24" t="s">
        <v>613</v>
      </c>
      <c r="C246" s="25">
        <v>57776</v>
      </c>
      <c r="D246" s="26">
        <v>21</v>
      </c>
      <c r="E246" s="26">
        <v>0.4</v>
      </c>
    </row>
    <row r="247" spans="1:5" x14ac:dyDescent="0.3">
      <c r="A247" s="24" t="s">
        <v>5</v>
      </c>
      <c r="B247" s="24" t="s">
        <v>614</v>
      </c>
      <c r="C247" s="25">
        <v>3747</v>
      </c>
      <c r="D247" s="26">
        <v>11</v>
      </c>
      <c r="E247" s="26">
        <v>2.8</v>
      </c>
    </row>
    <row r="248" spans="1:5" x14ac:dyDescent="0.3">
      <c r="A248" s="24" t="s">
        <v>5</v>
      </c>
      <c r="B248" s="24" t="s">
        <v>615</v>
      </c>
      <c r="C248" s="25">
        <v>10883</v>
      </c>
      <c r="D248" s="26">
        <v>10</v>
      </c>
      <c r="E248" s="26">
        <v>0.9</v>
      </c>
    </row>
    <row r="249" spans="1:5" x14ac:dyDescent="0.3">
      <c r="A249" s="24" t="s">
        <v>5</v>
      </c>
      <c r="B249" s="24" t="s">
        <v>616</v>
      </c>
      <c r="C249" s="25">
        <v>37438</v>
      </c>
      <c r="D249" s="26">
        <v>10</v>
      </c>
      <c r="E249" s="26">
        <v>0.3</v>
      </c>
    </row>
    <row r="250" spans="1:5" x14ac:dyDescent="0.3">
      <c r="A250" s="24" t="s">
        <v>5</v>
      </c>
      <c r="B250" s="24" t="s">
        <v>619</v>
      </c>
      <c r="C250" s="25">
        <v>152212</v>
      </c>
      <c r="D250" s="26">
        <v>155</v>
      </c>
      <c r="E250" s="26">
        <v>1</v>
      </c>
    </row>
    <row r="251" spans="1:5" x14ac:dyDescent="0.3">
      <c r="A251" s="24" t="s">
        <v>5</v>
      </c>
      <c r="B251" s="24" t="s">
        <v>622</v>
      </c>
      <c r="C251" s="25">
        <v>28342</v>
      </c>
      <c r="D251" s="26">
        <v>69</v>
      </c>
      <c r="E251" s="26">
        <v>2.5</v>
      </c>
    </row>
    <row r="252" spans="1:5" x14ac:dyDescent="0.3">
      <c r="A252" s="24" t="s">
        <v>5</v>
      </c>
      <c r="B252" s="24" t="s">
        <v>634</v>
      </c>
      <c r="C252" s="25">
        <v>23423</v>
      </c>
      <c r="D252" s="26">
        <v>4</v>
      </c>
      <c r="E252" s="26">
        <v>0.2</v>
      </c>
    </row>
    <row r="253" spans="1:5" x14ac:dyDescent="0.3">
      <c r="A253" s="24" t="s">
        <v>5</v>
      </c>
      <c r="B253" s="24" t="s">
        <v>635</v>
      </c>
      <c r="C253" s="25">
        <v>11007</v>
      </c>
      <c r="D253" s="26">
        <v>20</v>
      </c>
      <c r="E253" s="26">
        <v>1.8</v>
      </c>
    </row>
    <row r="254" spans="1:5" x14ac:dyDescent="0.3">
      <c r="A254" s="24" t="s">
        <v>5</v>
      </c>
      <c r="B254" s="24" t="s">
        <v>637</v>
      </c>
      <c r="C254" s="25">
        <v>11230</v>
      </c>
      <c r="D254" s="26">
        <v>9</v>
      </c>
      <c r="E254" s="26">
        <v>0.8</v>
      </c>
    </row>
    <row r="255" spans="1:5" x14ac:dyDescent="0.3">
      <c r="A255" s="24" t="s">
        <v>5</v>
      </c>
      <c r="B255" s="24" t="s">
        <v>638</v>
      </c>
      <c r="C255" s="25">
        <v>17226</v>
      </c>
      <c r="D255" s="26">
        <v>8</v>
      </c>
      <c r="E255" s="26">
        <v>0.4</v>
      </c>
    </row>
    <row r="256" spans="1:5" x14ac:dyDescent="0.3">
      <c r="A256" s="24" t="s">
        <v>5</v>
      </c>
      <c r="B256" s="24" t="s">
        <v>640</v>
      </c>
      <c r="C256" s="25">
        <v>6863</v>
      </c>
      <c r="D256" s="26">
        <v>8</v>
      </c>
      <c r="E256" s="26">
        <v>1.2</v>
      </c>
    </row>
    <row r="257" spans="1:5" x14ac:dyDescent="0.3">
      <c r="A257" s="24" t="s">
        <v>5</v>
      </c>
      <c r="B257" s="24" t="s">
        <v>642</v>
      </c>
      <c r="C257" s="25">
        <v>329794</v>
      </c>
      <c r="D257" s="26">
        <v>556</v>
      </c>
      <c r="E257" s="26">
        <v>1.7</v>
      </c>
    </row>
    <row r="258" spans="1:5" x14ac:dyDescent="0.3">
      <c r="A258" s="24" t="s">
        <v>5</v>
      </c>
      <c r="B258" s="24" t="s">
        <v>645</v>
      </c>
      <c r="C258" s="25">
        <v>12789</v>
      </c>
      <c r="D258" s="26">
        <v>5</v>
      </c>
      <c r="E258" s="26">
        <v>0.4</v>
      </c>
    </row>
    <row r="259" spans="1:5" x14ac:dyDescent="0.3">
      <c r="A259" s="24" t="s">
        <v>5</v>
      </c>
      <c r="B259" s="24" t="s">
        <v>648</v>
      </c>
      <c r="C259" s="25">
        <v>5429</v>
      </c>
      <c r="D259" s="26">
        <v>7</v>
      </c>
      <c r="E259" s="26">
        <v>1.4</v>
      </c>
    </row>
    <row r="260" spans="1:5" x14ac:dyDescent="0.3">
      <c r="A260" s="24" t="s">
        <v>5</v>
      </c>
      <c r="B260" s="24" t="s">
        <v>651</v>
      </c>
      <c r="C260" s="25">
        <v>14532</v>
      </c>
      <c r="D260" s="26">
        <v>7</v>
      </c>
      <c r="E260" s="26">
        <v>0.5</v>
      </c>
    </row>
    <row r="261" spans="1:5" x14ac:dyDescent="0.3">
      <c r="A261" s="24" t="s">
        <v>5</v>
      </c>
      <c r="B261" s="24" t="s">
        <v>652</v>
      </c>
      <c r="C261" s="25">
        <v>28271</v>
      </c>
      <c r="D261" s="26">
        <v>10</v>
      </c>
      <c r="E261" s="26">
        <v>0.3</v>
      </c>
    </row>
    <row r="262" spans="1:5" x14ac:dyDescent="0.3">
      <c r="A262" s="24" t="s">
        <v>5</v>
      </c>
      <c r="B262" s="24" t="s">
        <v>654</v>
      </c>
      <c r="C262" s="25">
        <v>17443</v>
      </c>
      <c r="D262" s="26">
        <v>10</v>
      </c>
      <c r="E262" s="26">
        <v>0.5</v>
      </c>
    </row>
    <row r="263" spans="1:5" x14ac:dyDescent="0.3">
      <c r="A263" s="24" t="s">
        <v>5</v>
      </c>
      <c r="B263" s="24" t="s">
        <v>655</v>
      </c>
      <c r="C263" s="25">
        <v>5141</v>
      </c>
      <c r="D263" s="26">
        <v>10</v>
      </c>
      <c r="E263" s="26">
        <v>2</v>
      </c>
    </row>
    <row r="264" spans="1:5" x14ac:dyDescent="0.3">
      <c r="A264" s="24" t="s">
        <v>5</v>
      </c>
      <c r="B264" s="24" t="s">
        <v>664</v>
      </c>
      <c r="C264" s="25">
        <v>129372</v>
      </c>
      <c r="D264" s="26">
        <v>172</v>
      </c>
      <c r="E264" s="26">
        <v>1.3</v>
      </c>
    </row>
    <row r="265" spans="1:5" x14ac:dyDescent="0.3">
      <c r="A265" s="24" t="s">
        <v>5</v>
      </c>
      <c r="B265" s="24" t="s">
        <v>667</v>
      </c>
      <c r="C265" s="25">
        <v>40178</v>
      </c>
      <c r="D265" s="26">
        <v>99</v>
      </c>
      <c r="E265" s="26">
        <v>2.5</v>
      </c>
    </row>
    <row r="266" spans="1:5" x14ac:dyDescent="0.3">
      <c r="A266" s="24" t="s">
        <v>5</v>
      </c>
      <c r="B266" s="24" t="s">
        <v>680</v>
      </c>
      <c r="C266" s="25">
        <v>218805</v>
      </c>
      <c r="D266" s="26">
        <v>178</v>
      </c>
      <c r="E266" s="26">
        <v>0.8</v>
      </c>
    </row>
    <row r="267" spans="1:5" x14ac:dyDescent="0.3">
      <c r="A267" s="24" t="s">
        <v>5</v>
      </c>
      <c r="B267" s="24" t="s">
        <v>684</v>
      </c>
      <c r="C267" s="25">
        <v>12788</v>
      </c>
      <c r="D267" s="26">
        <v>9</v>
      </c>
      <c r="E267" s="26">
        <v>0.7</v>
      </c>
    </row>
    <row r="268" spans="1:5" x14ac:dyDescent="0.3">
      <c r="A268" s="24" t="s">
        <v>5</v>
      </c>
      <c r="B268" s="24" t="s">
        <v>691</v>
      </c>
      <c r="C268" s="25">
        <v>8987</v>
      </c>
      <c r="D268" s="26">
        <v>7</v>
      </c>
      <c r="E268" s="26">
        <v>0.8</v>
      </c>
    </row>
    <row r="269" spans="1:5" x14ac:dyDescent="0.3">
      <c r="A269" s="24" t="s">
        <v>5</v>
      </c>
      <c r="B269" s="24" t="s">
        <v>692</v>
      </c>
      <c r="C269" s="25">
        <v>44800</v>
      </c>
      <c r="D269" s="26">
        <v>10</v>
      </c>
      <c r="E269" s="26">
        <v>0.2</v>
      </c>
    </row>
    <row r="270" spans="1:5" x14ac:dyDescent="0.3">
      <c r="A270" s="24" t="s">
        <v>5</v>
      </c>
      <c r="B270" s="24" t="s">
        <v>695</v>
      </c>
      <c r="C270" s="25">
        <v>8460</v>
      </c>
      <c r="D270" s="26">
        <v>36</v>
      </c>
      <c r="E270" s="26">
        <v>4.2</v>
      </c>
    </row>
    <row r="271" spans="1:5" x14ac:dyDescent="0.3">
      <c r="A271" s="24" t="s">
        <v>5</v>
      </c>
      <c r="B271" s="24" t="s">
        <v>700</v>
      </c>
      <c r="C271" s="25">
        <v>40635</v>
      </c>
      <c r="D271" s="26">
        <v>11</v>
      </c>
      <c r="E271" s="26">
        <v>0.3</v>
      </c>
    </row>
    <row r="272" spans="1:5" x14ac:dyDescent="0.3">
      <c r="A272" s="24" t="s">
        <v>5</v>
      </c>
      <c r="B272" s="24" t="s">
        <v>702</v>
      </c>
      <c r="C272" s="25">
        <v>20973</v>
      </c>
      <c r="D272" s="26">
        <v>8</v>
      </c>
      <c r="E272" s="26">
        <v>0.4</v>
      </c>
    </row>
    <row r="273" spans="1:5" x14ac:dyDescent="0.3">
      <c r="A273" s="24" t="s">
        <v>5</v>
      </c>
      <c r="B273" s="24" t="s">
        <v>703</v>
      </c>
      <c r="C273" s="25">
        <v>17285</v>
      </c>
      <c r="D273" s="26">
        <v>8</v>
      </c>
      <c r="E273" s="26">
        <v>0.5</v>
      </c>
    </row>
    <row r="274" spans="1:5" x14ac:dyDescent="0.3">
      <c r="A274" s="24" t="s">
        <v>5</v>
      </c>
      <c r="B274" s="24" t="s">
        <v>708</v>
      </c>
      <c r="C274" s="25">
        <v>27295</v>
      </c>
      <c r="D274" s="26">
        <v>76</v>
      </c>
      <c r="E274" s="26">
        <v>2.8</v>
      </c>
    </row>
    <row r="275" spans="1:5" x14ac:dyDescent="0.3">
      <c r="A275" s="24" t="s">
        <v>5</v>
      </c>
      <c r="B275" s="24" t="s">
        <v>712</v>
      </c>
      <c r="C275" s="25">
        <v>42406</v>
      </c>
      <c r="D275" s="26">
        <v>27</v>
      </c>
      <c r="E275" s="26">
        <v>0.6</v>
      </c>
    </row>
    <row r="276" spans="1:5" x14ac:dyDescent="0.3">
      <c r="A276" s="24" t="s">
        <v>5</v>
      </c>
      <c r="B276" s="24" t="s">
        <v>716</v>
      </c>
      <c r="C276" s="25">
        <v>17392</v>
      </c>
      <c r="D276" s="26">
        <v>2</v>
      </c>
      <c r="E276" s="26">
        <v>0.1</v>
      </c>
    </row>
    <row r="277" spans="1:5" x14ac:dyDescent="0.3">
      <c r="A277" s="24" t="s">
        <v>5</v>
      </c>
      <c r="B277" s="24" t="s">
        <v>718</v>
      </c>
      <c r="C277" s="25">
        <v>52762</v>
      </c>
      <c r="D277" s="26">
        <v>10</v>
      </c>
      <c r="E277" s="26">
        <v>0.2</v>
      </c>
    </row>
    <row r="278" spans="1:5" x14ac:dyDescent="0.3">
      <c r="A278" s="24" t="s">
        <v>5</v>
      </c>
      <c r="B278" s="24" t="s">
        <v>728</v>
      </c>
      <c r="C278" s="25">
        <v>23959</v>
      </c>
      <c r="D278" s="26">
        <v>9</v>
      </c>
      <c r="E278" s="26">
        <v>0.4</v>
      </c>
    </row>
    <row r="279" spans="1:5" x14ac:dyDescent="0.3">
      <c r="A279" s="24" t="s">
        <v>5</v>
      </c>
      <c r="B279" s="24" t="s">
        <v>729</v>
      </c>
      <c r="C279" s="25">
        <v>40910</v>
      </c>
      <c r="D279" s="26">
        <v>63</v>
      </c>
      <c r="E279" s="26">
        <v>1.5</v>
      </c>
    </row>
    <row r="280" spans="1:5" x14ac:dyDescent="0.3">
      <c r="A280" s="24" t="s">
        <v>5</v>
      </c>
      <c r="B280" s="24" t="s">
        <v>733</v>
      </c>
      <c r="C280" s="25">
        <v>23930</v>
      </c>
      <c r="D280" s="26">
        <v>11</v>
      </c>
      <c r="E280" s="26">
        <v>0.4</v>
      </c>
    </row>
    <row r="281" spans="1:5" x14ac:dyDescent="0.3">
      <c r="A281" s="24" t="s">
        <v>5</v>
      </c>
      <c r="B281" s="24" t="s">
        <v>735</v>
      </c>
      <c r="C281" s="25">
        <v>90225</v>
      </c>
      <c r="D281" s="26">
        <v>138</v>
      </c>
      <c r="E281" s="26">
        <v>1.5</v>
      </c>
    </row>
    <row r="282" spans="1:5" x14ac:dyDescent="0.3">
      <c r="A282" s="24" t="s">
        <v>5</v>
      </c>
      <c r="B282" s="24" t="s">
        <v>736</v>
      </c>
      <c r="C282" s="25">
        <v>11246</v>
      </c>
      <c r="D282" s="26">
        <v>9</v>
      </c>
      <c r="E282" s="26">
        <v>0.8</v>
      </c>
    </row>
    <row r="283" spans="1:5" x14ac:dyDescent="0.3">
      <c r="A283" s="24" t="s">
        <v>5</v>
      </c>
      <c r="B283" s="24" t="s">
        <v>740</v>
      </c>
      <c r="C283" s="25">
        <v>23910</v>
      </c>
      <c r="D283" s="26">
        <v>11</v>
      </c>
      <c r="E283" s="26">
        <v>0.5</v>
      </c>
    </row>
    <row r="284" spans="1:5" x14ac:dyDescent="0.3">
      <c r="A284" s="24" t="s">
        <v>5</v>
      </c>
      <c r="B284" s="24" t="s">
        <v>741</v>
      </c>
      <c r="C284" s="25">
        <v>15315</v>
      </c>
      <c r="D284" s="26">
        <v>10</v>
      </c>
      <c r="E284" s="26">
        <v>0.7</v>
      </c>
    </row>
    <row r="285" spans="1:5" x14ac:dyDescent="0.3">
      <c r="A285" s="24" t="s">
        <v>5</v>
      </c>
      <c r="B285" s="24" t="s">
        <v>742</v>
      </c>
      <c r="C285" s="25">
        <v>25565</v>
      </c>
      <c r="D285" s="26">
        <v>13</v>
      </c>
      <c r="E285" s="26">
        <v>0.5</v>
      </c>
    </row>
    <row r="286" spans="1:5" x14ac:dyDescent="0.3">
      <c r="A286" s="24" t="s">
        <v>5</v>
      </c>
      <c r="B286" s="24" t="s">
        <v>743</v>
      </c>
      <c r="C286" s="25">
        <v>34348</v>
      </c>
      <c r="D286" s="26">
        <v>107</v>
      </c>
      <c r="E286" s="26">
        <v>3.1</v>
      </c>
    </row>
    <row r="287" spans="1:5" x14ac:dyDescent="0.3">
      <c r="A287" s="24" t="s">
        <v>5</v>
      </c>
      <c r="B287" s="24" t="s">
        <v>750</v>
      </c>
      <c r="C287" s="25">
        <v>5396</v>
      </c>
      <c r="D287" s="26">
        <v>9</v>
      </c>
      <c r="E287" s="26">
        <v>1.6</v>
      </c>
    </row>
    <row r="288" spans="1:5" x14ac:dyDescent="0.3">
      <c r="A288" s="24" t="s">
        <v>5</v>
      </c>
      <c r="B288" s="24" t="s">
        <v>753</v>
      </c>
      <c r="C288" s="25">
        <v>44798</v>
      </c>
      <c r="D288" s="26">
        <v>69</v>
      </c>
      <c r="E288" s="26">
        <v>1.5</v>
      </c>
    </row>
    <row r="289" spans="1:5" x14ac:dyDescent="0.3">
      <c r="A289" s="24" t="s">
        <v>5</v>
      </c>
      <c r="B289" s="24" t="s">
        <v>758</v>
      </c>
      <c r="C289" s="25">
        <v>10315</v>
      </c>
      <c r="D289" s="26">
        <v>10</v>
      </c>
      <c r="E289" s="26">
        <v>1</v>
      </c>
    </row>
    <row r="290" spans="1:5" x14ac:dyDescent="0.3">
      <c r="A290" s="24" t="s">
        <v>5</v>
      </c>
      <c r="B290" s="24" t="s">
        <v>759</v>
      </c>
      <c r="C290" s="25">
        <v>7129</v>
      </c>
      <c r="D290" s="26">
        <v>7</v>
      </c>
      <c r="E290" s="26">
        <v>1</v>
      </c>
    </row>
    <row r="291" spans="1:5" x14ac:dyDescent="0.3">
      <c r="A291" s="24" t="s">
        <v>5</v>
      </c>
      <c r="B291" s="24" t="s">
        <v>764</v>
      </c>
      <c r="C291" s="25">
        <v>8815</v>
      </c>
      <c r="D291" s="26">
        <v>26</v>
      </c>
      <c r="E291" s="26">
        <v>2.9</v>
      </c>
    </row>
    <row r="292" spans="1:5" x14ac:dyDescent="0.3">
      <c r="A292" s="24" t="s">
        <v>5</v>
      </c>
      <c r="B292" s="24" t="s">
        <v>765</v>
      </c>
      <c r="C292" s="25">
        <v>71796</v>
      </c>
      <c r="D292" s="26">
        <v>128</v>
      </c>
      <c r="E292" s="26">
        <v>1.8</v>
      </c>
    </row>
    <row r="293" spans="1:5" x14ac:dyDescent="0.3">
      <c r="A293" s="24" t="s">
        <v>5</v>
      </c>
      <c r="B293" s="24" t="s">
        <v>768</v>
      </c>
      <c r="C293" s="25">
        <v>11192</v>
      </c>
      <c r="D293" s="26">
        <v>8</v>
      </c>
      <c r="E293" s="26">
        <v>0.8</v>
      </c>
    </row>
    <row r="294" spans="1:5" x14ac:dyDescent="0.3">
      <c r="A294" s="24" t="s">
        <v>5</v>
      </c>
      <c r="B294" s="24" t="s">
        <v>769</v>
      </c>
      <c r="C294" s="25">
        <v>6740</v>
      </c>
      <c r="D294" s="26">
        <v>6</v>
      </c>
      <c r="E294" s="26">
        <v>0.9</v>
      </c>
    </row>
    <row r="295" spans="1:5" x14ac:dyDescent="0.3">
      <c r="A295" s="24" t="s">
        <v>5</v>
      </c>
      <c r="B295" s="24" t="s">
        <v>774</v>
      </c>
      <c r="C295" s="25">
        <v>36844</v>
      </c>
      <c r="D295" s="26">
        <v>141</v>
      </c>
      <c r="E295" s="26">
        <v>3.8</v>
      </c>
    </row>
    <row r="296" spans="1:5" x14ac:dyDescent="0.3">
      <c r="A296" s="24" t="s">
        <v>5</v>
      </c>
      <c r="B296" s="24" t="s">
        <v>779</v>
      </c>
      <c r="C296" s="25">
        <v>7716</v>
      </c>
      <c r="D296" s="26">
        <v>13</v>
      </c>
      <c r="E296" s="26">
        <v>1.6</v>
      </c>
    </row>
    <row r="297" spans="1:5" x14ac:dyDescent="0.3">
      <c r="A297" s="24" t="s">
        <v>5</v>
      </c>
      <c r="B297" s="24" t="s">
        <v>790</v>
      </c>
      <c r="C297" s="25">
        <v>11801</v>
      </c>
      <c r="D297" s="26">
        <v>6</v>
      </c>
      <c r="E297" s="26">
        <v>0.5</v>
      </c>
    </row>
    <row r="298" spans="1:5" x14ac:dyDescent="0.3">
      <c r="A298" s="24" t="s">
        <v>5</v>
      </c>
      <c r="B298" s="24" t="s">
        <v>794</v>
      </c>
      <c r="C298" s="25">
        <v>21952</v>
      </c>
      <c r="D298" s="26">
        <v>10</v>
      </c>
      <c r="E298" s="26">
        <v>0.5</v>
      </c>
    </row>
    <row r="299" spans="1:5" x14ac:dyDescent="0.3">
      <c r="A299" s="24" t="s">
        <v>5</v>
      </c>
      <c r="B299" s="24" t="s">
        <v>795</v>
      </c>
      <c r="C299" s="25">
        <v>227360</v>
      </c>
      <c r="D299" s="26">
        <v>319</v>
      </c>
      <c r="E299" s="26">
        <v>1.4</v>
      </c>
    </row>
    <row r="300" spans="1:5" x14ac:dyDescent="0.3">
      <c r="A300" s="24" t="s">
        <v>5</v>
      </c>
      <c r="B300" s="24" t="s">
        <v>803</v>
      </c>
      <c r="C300" s="25">
        <v>33050</v>
      </c>
      <c r="D300" s="26">
        <v>27</v>
      </c>
      <c r="E300" s="26">
        <v>0.8</v>
      </c>
    </row>
    <row r="301" spans="1:5" x14ac:dyDescent="0.3">
      <c r="A301" s="24" t="s">
        <v>5</v>
      </c>
      <c r="B301" s="24" t="s">
        <v>808</v>
      </c>
      <c r="C301" s="25">
        <v>14709</v>
      </c>
      <c r="D301" s="26">
        <v>10</v>
      </c>
      <c r="E301" s="26">
        <v>0.7</v>
      </c>
    </row>
    <row r="302" spans="1:5" x14ac:dyDescent="0.3">
      <c r="A302" s="24" t="s">
        <v>5</v>
      </c>
      <c r="B302" s="24" t="s">
        <v>809</v>
      </c>
      <c r="C302" s="25">
        <v>12255</v>
      </c>
      <c r="D302" s="26">
        <v>69</v>
      </c>
      <c r="E302" s="26">
        <v>5.7</v>
      </c>
    </row>
    <row r="303" spans="1:5" x14ac:dyDescent="0.3">
      <c r="A303" s="24" t="s">
        <v>5</v>
      </c>
      <c r="B303" s="24" t="s">
        <v>810</v>
      </c>
      <c r="C303" s="25">
        <v>137418</v>
      </c>
      <c r="D303" s="26">
        <v>299</v>
      </c>
      <c r="E303" s="26">
        <v>2.2000000000000002</v>
      </c>
    </row>
    <row r="304" spans="1:5" x14ac:dyDescent="0.3">
      <c r="A304" s="24" t="s">
        <v>5</v>
      </c>
      <c r="B304" s="24" t="s">
        <v>811</v>
      </c>
      <c r="C304" s="25">
        <v>81579</v>
      </c>
      <c r="D304" s="26">
        <v>155</v>
      </c>
      <c r="E304" s="26">
        <v>1.9</v>
      </c>
    </row>
    <row r="305" spans="1:5" x14ac:dyDescent="0.3">
      <c r="A305" s="24" t="s">
        <v>5</v>
      </c>
      <c r="B305" s="24" t="s">
        <v>812</v>
      </c>
      <c r="C305" s="25">
        <v>7744</v>
      </c>
      <c r="D305" s="26">
        <v>8</v>
      </c>
      <c r="E305" s="26">
        <v>1.1000000000000001</v>
      </c>
    </row>
    <row r="306" spans="1:5" x14ac:dyDescent="0.3">
      <c r="A306" s="24" t="s">
        <v>5</v>
      </c>
      <c r="B306" s="24" t="s">
        <v>813</v>
      </c>
      <c r="C306" s="25">
        <v>7883</v>
      </c>
      <c r="D306" s="26">
        <v>7</v>
      </c>
      <c r="E306" s="26">
        <v>0.9</v>
      </c>
    </row>
    <row r="307" spans="1:5" x14ac:dyDescent="0.3">
      <c r="A307" s="24" t="s">
        <v>5</v>
      </c>
      <c r="B307" s="24" t="s">
        <v>818</v>
      </c>
      <c r="C307" s="25">
        <v>75485</v>
      </c>
      <c r="D307" s="26">
        <v>9</v>
      </c>
      <c r="E307" s="26">
        <v>0.1</v>
      </c>
    </row>
    <row r="308" spans="1:5" x14ac:dyDescent="0.3">
      <c r="A308" s="24" t="s">
        <v>5</v>
      </c>
      <c r="B308" s="24" t="s">
        <v>820</v>
      </c>
      <c r="C308" s="25">
        <v>55259</v>
      </c>
      <c r="D308" s="26">
        <v>58</v>
      </c>
      <c r="E308" s="26">
        <v>1</v>
      </c>
    </row>
    <row r="309" spans="1:5" x14ac:dyDescent="0.3">
      <c r="A309" s="24" t="s">
        <v>5</v>
      </c>
      <c r="B309" s="24" t="s">
        <v>822</v>
      </c>
      <c r="C309" s="25">
        <v>25470</v>
      </c>
      <c r="D309" s="26">
        <v>56</v>
      </c>
      <c r="E309" s="26">
        <v>2.2000000000000002</v>
      </c>
    </row>
    <row r="310" spans="1:5" x14ac:dyDescent="0.3">
      <c r="A310" s="24" t="s">
        <v>5</v>
      </c>
      <c r="B310" s="24" t="s">
        <v>823</v>
      </c>
      <c r="C310" s="25">
        <v>20000</v>
      </c>
      <c r="D310" s="26">
        <v>8</v>
      </c>
      <c r="E310" s="26">
        <v>0.4</v>
      </c>
    </row>
    <row r="311" spans="1:5" x14ac:dyDescent="0.3">
      <c r="A311" s="24" t="s">
        <v>5</v>
      </c>
      <c r="B311" s="24" t="s">
        <v>825</v>
      </c>
      <c r="C311" s="25">
        <v>103365</v>
      </c>
      <c r="D311" s="26">
        <v>27</v>
      </c>
      <c r="E311" s="26">
        <v>0.3</v>
      </c>
    </row>
    <row r="312" spans="1:5" x14ac:dyDescent="0.3">
      <c r="A312" s="24" t="s">
        <v>5</v>
      </c>
      <c r="B312" s="24" t="s">
        <v>828</v>
      </c>
      <c r="C312" s="25">
        <v>337846</v>
      </c>
      <c r="D312" s="26">
        <v>352</v>
      </c>
      <c r="E312" s="26">
        <v>1</v>
      </c>
    </row>
    <row r="313" spans="1:5" x14ac:dyDescent="0.3">
      <c r="A313" s="24" t="s">
        <v>5</v>
      </c>
      <c r="B313" s="24" t="s">
        <v>829</v>
      </c>
      <c r="C313" s="25">
        <v>713232</v>
      </c>
      <c r="D313" s="26">
        <v>132</v>
      </c>
      <c r="E313" s="26">
        <v>0.2</v>
      </c>
    </row>
    <row r="314" spans="1:5" x14ac:dyDescent="0.3">
      <c r="A314" s="24" t="s">
        <v>5</v>
      </c>
      <c r="B314" s="24" t="s">
        <v>831</v>
      </c>
      <c r="C314" s="25">
        <v>86619</v>
      </c>
      <c r="D314" s="26">
        <v>20</v>
      </c>
      <c r="E314" s="26">
        <v>0.2</v>
      </c>
    </row>
    <row r="315" spans="1:5" x14ac:dyDescent="0.3">
      <c r="A315" s="24" t="s">
        <v>5</v>
      </c>
      <c r="B315" s="24" t="s">
        <v>833</v>
      </c>
      <c r="C315" s="25">
        <v>3282</v>
      </c>
      <c r="D315" s="26">
        <v>9</v>
      </c>
      <c r="E315" s="26">
        <v>2.7</v>
      </c>
    </row>
    <row r="316" spans="1:5" x14ac:dyDescent="0.3">
      <c r="A316" s="24" t="s">
        <v>5</v>
      </c>
      <c r="B316" s="24" t="s">
        <v>839</v>
      </c>
      <c r="C316" s="25">
        <v>136467</v>
      </c>
      <c r="D316" s="26">
        <v>315</v>
      </c>
      <c r="E316" s="26">
        <v>2.2999999999999998</v>
      </c>
    </row>
    <row r="317" spans="1:5" x14ac:dyDescent="0.3">
      <c r="A317" s="24" t="s">
        <v>5</v>
      </c>
      <c r="B317" s="24" t="s">
        <v>840</v>
      </c>
      <c r="C317" s="25">
        <v>6969</v>
      </c>
      <c r="D317" s="26">
        <v>8</v>
      </c>
      <c r="E317" s="26">
        <v>1.1000000000000001</v>
      </c>
    </row>
    <row r="318" spans="1:5" x14ac:dyDescent="0.3">
      <c r="A318" s="24" t="s">
        <v>5</v>
      </c>
      <c r="B318" s="24" t="s">
        <v>841</v>
      </c>
      <c r="C318" s="25">
        <v>33744</v>
      </c>
      <c r="D318" s="26">
        <v>56</v>
      </c>
      <c r="E318" s="26">
        <v>1.7</v>
      </c>
    </row>
    <row r="319" spans="1:5" x14ac:dyDescent="0.3">
      <c r="A319" s="24" t="s">
        <v>5</v>
      </c>
      <c r="B319" s="24" t="s">
        <v>842</v>
      </c>
      <c r="C319" s="25">
        <v>18840</v>
      </c>
      <c r="D319" s="26">
        <v>10</v>
      </c>
      <c r="E319" s="26">
        <v>0.5</v>
      </c>
    </row>
    <row r="320" spans="1:5" x14ac:dyDescent="0.3">
      <c r="A320" s="24" t="s">
        <v>5</v>
      </c>
      <c r="B320" s="24" t="s">
        <v>843</v>
      </c>
      <c r="C320" s="25">
        <v>19975</v>
      </c>
      <c r="D320" s="26">
        <v>9</v>
      </c>
      <c r="E320" s="26">
        <v>0.4</v>
      </c>
    </row>
    <row r="321" spans="1:5" x14ac:dyDescent="0.3">
      <c r="A321" s="24" t="s">
        <v>5</v>
      </c>
      <c r="B321" s="24" t="s">
        <v>844</v>
      </c>
      <c r="C321" s="25">
        <v>7672</v>
      </c>
      <c r="D321" s="26">
        <v>11</v>
      </c>
      <c r="E321" s="26">
        <v>1.5</v>
      </c>
    </row>
    <row r="322" spans="1:5" x14ac:dyDescent="0.3">
      <c r="A322" s="24" t="s">
        <v>5</v>
      </c>
      <c r="B322" s="24" t="s">
        <v>846</v>
      </c>
      <c r="C322" s="25">
        <v>3411</v>
      </c>
      <c r="D322" s="26">
        <v>25</v>
      </c>
      <c r="E322" s="26">
        <v>7.3</v>
      </c>
    </row>
    <row r="323" spans="1:5" x14ac:dyDescent="0.3">
      <c r="A323" s="24" t="s">
        <v>5</v>
      </c>
      <c r="B323" s="24" t="s">
        <v>848</v>
      </c>
      <c r="C323" s="25">
        <v>129246</v>
      </c>
      <c r="D323" s="26">
        <v>230</v>
      </c>
      <c r="E323" s="26">
        <v>1.8</v>
      </c>
    </row>
    <row r="324" spans="1:5" x14ac:dyDescent="0.3">
      <c r="A324" s="24" t="s">
        <v>5</v>
      </c>
      <c r="B324" s="24" t="s">
        <v>849</v>
      </c>
      <c r="C324" s="25">
        <v>76430</v>
      </c>
      <c r="D324" s="26">
        <v>17</v>
      </c>
      <c r="E324" s="26">
        <v>0.2</v>
      </c>
    </row>
    <row r="325" spans="1:5" x14ac:dyDescent="0.3">
      <c r="A325" s="24" t="s">
        <v>5</v>
      </c>
      <c r="B325" s="24" t="s">
        <v>855</v>
      </c>
      <c r="C325" s="25">
        <v>4552</v>
      </c>
      <c r="D325" s="26">
        <v>8</v>
      </c>
      <c r="E325" s="26">
        <v>1.8</v>
      </c>
    </row>
    <row r="326" spans="1:5" x14ac:dyDescent="0.3">
      <c r="A326" s="24" t="s">
        <v>5</v>
      </c>
      <c r="B326" s="24" t="s">
        <v>856</v>
      </c>
      <c r="C326" s="25">
        <v>39160</v>
      </c>
      <c r="D326" s="26">
        <v>13</v>
      </c>
      <c r="E326" s="26">
        <v>0.3</v>
      </c>
    </row>
    <row r="327" spans="1:5" x14ac:dyDescent="0.3">
      <c r="A327" s="28" t="str">
        <f>CONCATENATE("Total (",RIGHT(Índice!$A$4,2),")")</f>
        <v>Total (MG)</v>
      </c>
      <c r="B327" s="28"/>
      <c r="C327" s="29">
        <f>SUM(C5:C326)</f>
        <v>16564463</v>
      </c>
      <c r="D327" s="29">
        <f>SUM(D5:D326)</f>
        <v>20514</v>
      </c>
      <c r="E327" s="30">
        <f>D327/(C327/1000)</f>
        <v>1.2384343519014169</v>
      </c>
    </row>
    <row r="328" spans="1:5" x14ac:dyDescent="0.3">
      <c r="A328" s="31"/>
      <c r="B328" s="31"/>
      <c r="C328" s="32"/>
      <c r="D328" s="32" t="s">
        <v>978</v>
      </c>
      <c r="E328" s="33">
        <f>MIN($E$5:$E$326)</f>
        <v>0.1</v>
      </c>
    </row>
    <row r="329" spans="1:5" x14ac:dyDescent="0.3">
      <c r="A329" s="31"/>
      <c r="B329" s="31"/>
      <c r="C329" s="32"/>
      <c r="D329" s="32" t="s">
        <v>979</v>
      </c>
      <c r="E329" s="33">
        <f>MAX($E$5:$E$326)</f>
        <v>7.6</v>
      </c>
    </row>
    <row r="330" spans="1:5" x14ac:dyDescent="0.3">
      <c r="A330" s="34" t="s">
        <v>980</v>
      </c>
      <c r="B330" s="34"/>
      <c r="C330" s="35">
        <v>174851838</v>
      </c>
      <c r="D330" s="35">
        <v>221599</v>
      </c>
      <c r="E330" s="36">
        <v>1.2673529917369242</v>
      </c>
    </row>
    <row r="331" spans="1:5" x14ac:dyDescent="0.3">
      <c r="A331" s="34"/>
      <c r="B331" s="34"/>
      <c r="C331" s="35"/>
      <c r="D331" s="35" t="s">
        <v>978</v>
      </c>
      <c r="E331" s="36">
        <v>0</v>
      </c>
    </row>
    <row r="332" spans="1:5" x14ac:dyDescent="0.3">
      <c r="A332" s="37"/>
      <c r="B332" s="37"/>
      <c r="C332" s="38"/>
      <c r="D332" s="38" t="s">
        <v>979</v>
      </c>
      <c r="E332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9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169398</v>
      </c>
      <c r="D5" s="26">
        <v>144</v>
      </c>
      <c r="E5" s="26">
        <v>0.9</v>
      </c>
    </row>
    <row r="6" spans="1:5" x14ac:dyDescent="0.3">
      <c r="A6" s="24" t="s">
        <v>5</v>
      </c>
      <c r="B6" s="24" t="s">
        <v>861</v>
      </c>
      <c r="C6" s="25">
        <v>81471</v>
      </c>
      <c r="D6" s="26">
        <v>56</v>
      </c>
      <c r="E6" s="26">
        <v>0.7</v>
      </c>
    </row>
    <row r="7" spans="1:5" x14ac:dyDescent="0.3">
      <c r="A7" s="24" t="s">
        <v>5</v>
      </c>
      <c r="B7" s="24" t="s">
        <v>862</v>
      </c>
      <c r="C7" s="25">
        <v>113518</v>
      </c>
      <c r="D7" s="26">
        <v>32</v>
      </c>
      <c r="E7" s="26">
        <v>0.3</v>
      </c>
    </row>
    <row r="8" spans="1:5" x14ac:dyDescent="0.3">
      <c r="A8" s="24" t="s">
        <v>5</v>
      </c>
      <c r="B8" s="24" t="s">
        <v>863</v>
      </c>
      <c r="C8" s="25">
        <v>135365</v>
      </c>
      <c r="D8" s="26">
        <v>252</v>
      </c>
      <c r="E8" s="26">
        <v>1.9</v>
      </c>
    </row>
    <row r="9" spans="1:5" x14ac:dyDescent="0.3">
      <c r="A9" s="24" t="s">
        <v>5</v>
      </c>
      <c r="B9" s="24" t="s">
        <v>864</v>
      </c>
      <c r="C9" s="25">
        <v>212750</v>
      </c>
      <c r="D9" s="26">
        <v>375</v>
      </c>
      <c r="E9" s="26">
        <v>1.8</v>
      </c>
    </row>
    <row r="10" spans="1:5" x14ac:dyDescent="0.3">
      <c r="A10" s="24" t="s">
        <v>5</v>
      </c>
      <c r="B10" s="24" t="s">
        <v>865</v>
      </c>
      <c r="C10" s="25">
        <v>411954</v>
      </c>
      <c r="D10" s="26">
        <v>435</v>
      </c>
      <c r="E10" s="26">
        <v>1.1000000000000001</v>
      </c>
    </row>
    <row r="11" spans="1:5" x14ac:dyDescent="0.3">
      <c r="A11" s="24" t="s">
        <v>5</v>
      </c>
      <c r="B11" s="24" t="s">
        <v>866</v>
      </c>
      <c r="C11" s="25">
        <v>92501</v>
      </c>
      <c r="D11" s="26">
        <v>132</v>
      </c>
      <c r="E11" s="26">
        <v>1.4</v>
      </c>
    </row>
    <row r="12" spans="1:5" x14ac:dyDescent="0.3">
      <c r="A12" s="24" t="s">
        <v>5</v>
      </c>
      <c r="B12" s="24" t="s">
        <v>867</v>
      </c>
      <c r="C12" s="25">
        <v>99426</v>
      </c>
      <c r="D12" s="26">
        <v>186</v>
      </c>
      <c r="E12" s="26">
        <v>1.9</v>
      </c>
    </row>
    <row r="13" spans="1:5" x14ac:dyDescent="0.3">
      <c r="A13" s="24" t="s">
        <v>5</v>
      </c>
      <c r="B13" s="24" t="s">
        <v>868</v>
      </c>
      <c r="C13" s="25">
        <v>91420</v>
      </c>
      <c r="D13" s="26">
        <v>29</v>
      </c>
      <c r="E13" s="26">
        <v>0.3</v>
      </c>
    </row>
    <row r="14" spans="1:5" x14ac:dyDescent="0.3">
      <c r="A14" s="24" t="s">
        <v>5</v>
      </c>
      <c r="B14" s="24" t="s">
        <v>869</v>
      </c>
      <c r="C14" s="25">
        <v>116871</v>
      </c>
      <c r="D14" s="26">
        <v>131</v>
      </c>
      <c r="E14" s="26">
        <v>1.1000000000000001</v>
      </c>
    </row>
    <row r="15" spans="1:5" x14ac:dyDescent="0.3">
      <c r="A15" s="24" t="s">
        <v>5</v>
      </c>
      <c r="B15" s="24" t="s">
        <v>870</v>
      </c>
      <c r="C15" s="25">
        <v>186762</v>
      </c>
      <c r="D15" s="26">
        <v>344</v>
      </c>
      <c r="E15" s="26">
        <v>1.8</v>
      </c>
    </row>
    <row r="16" spans="1:5" x14ac:dyDescent="0.3">
      <c r="A16" s="24" t="s">
        <v>5</v>
      </c>
      <c r="B16" s="24" t="s">
        <v>871</v>
      </c>
      <c r="C16" s="25">
        <v>165218</v>
      </c>
      <c r="D16" s="26">
        <v>111</v>
      </c>
      <c r="E16" s="26">
        <v>0.7</v>
      </c>
    </row>
    <row r="17" spans="1:5" x14ac:dyDescent="0.3">
      <c r="A17" s="24" t="s">
        <v>5</v>
      </c>
      <c r="B17" s="24" t="s">
        <v>872</v>
      </c>
      <c r="C17" s="25">
        <v>166610</v>
      </c>
      <c r="D17" s="26">
        <v>199</v>
      </c>
      <c r="E17" s="26">
        <v>1.2</v>
      </c>
    </row>
    <row r="18" spans="1:5" x14ac:dyDescent="0.3">
      <c r="A18" s="24" t="s">
        <v>5</v>
      </c>
      <c r="B18" s="24" t="s">
        <v>873</v>
      </c>
      <c r="C18" s="25">
        <v>3149913</v>
      </c>
      <c r="D18" s="25">
        <v>3853</v>
      </c>
      <c r="E18" s="26">
        <v>1.2</v>
      </c>
    </row>
    <row r="19" spans="1:5" x14ac:dyDescent="0.3">
      <c r="A19" s="24" t="s">
        <v>5</v>
      </c>
      <c r="B19" s="24" t="s">
        <v>874</v>
      </c>
      <c r="C19" s="25">
        <v>623432</v>
      </c>
      <c r="D19" s="25">
        <v>1504</v>
      </c>
      <c r="E19" s="26">
        <v>2.4</v>
      </c>
    </row>
    <row r="20" spans="1:5" x14ac:dyDescent="0.3">
      <c r="A20" s="24" t="s">
        <v>5</v>
      </c>
      <c r="B20" s="24" t="s">
        <v>875</v>
      </c>
      <c r="C20" s="25">
        <v>829096</v>
      </c>
      <c r="D20" s="25">
        <v>1351</v>
      </c>
      <c r="E20" s="26">
        <v>1.6</v>
      </c>
    </row>
    <row r="21" spans="1:5" x14ac:dyDescent="0.3">
      <c r="A21" s="24" t="s">
        <v>5</v>
      </c>
      <c r="B21" s="24" t="s">
        <v>876</v>
      </c>
      <c r="C21" s="25">
        <v>103884</v>
      </c>
      <c r="D21" s="26">
        <v>143</v>
      </c>
      <c r="E21" s="26">
        <v>1.4</v>
      </c>
    </row>
    <row r="22" spans="1:5" x14ac:dyDescent="0.3">
      <c r="A22" s="24" t="s">
        <v>5</v>
      </c>
      <c r="B22" s="24" t="s">
        <v>878</v>
      </c>
      <c r="C22" s="25">
        <v>144121</v>
      </c>
      <c r="D22" s="26">
        <v>422</v>
      </c>
      <c r="E22" s="26">
        <v>2.9</v>
      </c>
    </row>
    <row r="23" spans="1:5" x14ac:dyDescent="0.3">
      <c r="A23" s="24" t="s">
        <v>5</v>
      </c>
      <c r="B23" s="24" t="s">
        <v>879</v>
      </c>
      <c r="C23" s="25">
        <v>189493</v>
      </c>
      <c r="D23" s="26">
        <v>279</v>
      </c>
      <c r="E23" s="26">
        <v>1.5</v>
      </c>
    </row>
    <row r="24" spans="1:5" x14ac:dyDescent="0.3">
      <c r="A24" s="24" t="s">
        <v>5</v>
      </c>
      <c r="B24" s="24" t="s">
        <v>880</v>
      </c>
      <c r="C24" s="25">
        <v>17392</v>
      </c>
      <c r="D24" s="26">
        <v>2</v>
      </c>
      <c r="E24" s="26">
        <v>0.1</v>
      </c>
    </row>
    <row r="25" spans="1:5" x14ac:dyDescent="0.3">
      <c r="A25" s="24" t="s">
        <v>5</v>
      </c>
      <c r="B25" s="24" t="s">
        <v>881</v>
      </c>
      <c r="C25" s="25">
        <v>274142</v>
      </c>
      <c r="D25" s="26">
        <v>423</v>
      </c>
      <c r="E25" s="26">
        <v>1.5</v>
      </c>
    </row>
    <row r="26" spans="1:5" x14ac:dyDescent="0.3">
      <c r="A26" s="24" t="s">
        <v>5</v>
      </c>
      <c r="B26" s="24" t="s">
        <v>882</v>
      </c>
      <c r="C26" s="25">
        <v>242009</v>
      </c>
      <c r="D26" s="26">
        <v>334</v>
      </c>
      <c r="E26" s="26">
        <v>1.4</v>
      </c>
    </row>
    <row r="27" spans="1:5" x14ac:dyDescent="0.3">
      <c r="A27" s="24" t="s">
        <v>5</v>
      </c>
      <c r="B27" s="24" t="s">
        <v>883</v>
      </c>
      <c r="C27" s="25">
        <v>83682</v>
      </c>
      <c r="D27" s="26">
        <v>39</v>
      </c>
      <c r="E27" s="26">
        <v>0.5</v>
      </c>
    </row>
    <row r="28" spans="1:5" x14ac:dyDescent="0.3">
      <c r="A28" s="24" t="s">
        <v>5</v>
      </c>
      <c r="B28" s="24" t="s">
        <v>884</v>
      </c>
      <c r="C28" s="25">
        <v>98335</v>
      </c>
      <c r="D28" s="26">
        <v>43</v>
      </c>
      <c r="E28" s="26">
        <v>0.4</v>
      </c>
    </row>
    <row r="29" spans="1:5" x14ac:dyDescent="0.3">
      <c r="A29" s="24" t="s">
        <v>5</v>
      </c>
      <c r="B29" s="24" t="s">
        <v>885</v>
      </c>
      <c r="C29" s="25">
        <v>96245</v>
      </c>
      <c r="D29" s="26">
        <v>40</v>
      </c>
      <c r="E29" s="26">
        <v>0.4</v>
      </c>
    </row>
    <row r="30" spans="1:5" x14ac:dyDescent="0.3">
      <c r="A30" s="24" t="s">
        <v>5</v>
      </c>
      <c r="B30" s="24" t="s">
        <v>886</v>
      </c>
      <c r="C30" s="25">
        <v>106069</v>
      </c>
      <c r="D30" s="26">
        <v>150</v>
      </c>
      <c r="E30" s="26">
        <v>1.4</v>
      </c>
    </row>
    <row r="31" spans="1:5" x14ac:dyDescent="0.3">
      <c r="A31" s="24" t="s">
        <v>5</v>
      </c>
      <c r="B31" s="24" t="s">
        <v>887</v>
      </c>
      <c r="C31" s="25">
        <v>118215</v>
      </c>
      <c r="D31" s="26">
        <v>47</v>
      </c>
      <c r="E31" s="26">
        <v>0.4</v>
      </c>
    </row>
    <row r="32" spans="1:5" x14ac:dyDescent="0.3">
      <c r="A32" s="24" t="s">
        <v>5</v>
      </c>
      <c r="B32" s="24" t="s">
        <v>888</v>
      </c>
      <c r="C32" s="25">
        <v>229376</v>
      </c>
      <c r="D32" s="26">
        <v>369</v>
      </c>
      <c r="E32" s="26">
        <v>1.6</v>
      </c>
    </row>
    <row r="33" spans="1:5" x14ac:dyDescent="0.3">
      <c r="A33" s="24" t="s">
        <v>5</v>
      </c>
      <c r="B33" s="24" t="s">
        <v>889</v>
      </c>
      <c r="C33" s="25">
        <v>87360</v>
      </c>
      <c r="D33" s="26">
        <v>70</v>
      </c>
      <c r="E33" s="26">
        <v>0.8</v>
      </c>
    </row>
    <row r="34" spans="1:5" x14ac:dyDescent="0.3">
      <c r="A34" s="24" t="s">
        <v>5</v>
      </c>
      <c r="B34" s="24" t="s">
        <v>890</v>
      </c>
      <c r="C34" s="25">
        <v>202381</v>
      </c>
      <c r="D34" s="26">
        <v>302</v>
      </c>
      <c r="E34" s="26">
        <v>1.5</v>
      </c>
    </row>
    <row r="35" spans="1:5" x14ac:dyDescent="0.3">
      <c r="A35" s="24" t="s">
        <v>5</v>
      </c>
      <c r="B35" s="24" t="s">
        <v>891</v>
      </c>
      <c r="C35" s="25">
        <v>287561</v>
      </c>
      <c r="D35" s="26">
        <v>256</v>
      </c>
      <c r="E35" s="26">
        <v>0.9</v>
      </c>
    </row>
    <row r="36" spans="1:5" x14ac:dyDescent="0.3">
      <c r="A36" s="24" t="s">
        <v>5</v>
      </c>
      <c r="B36" s="24" t="s">
        <v>892</v>
      </c>
      <c r="C36" s="25">
        <v>296459</v>
      </c>
      <c r="D36" s="26">
        <v>317</v>
      </c>
      <c r="E36" s="26">
        <v>1.1000000000000001</v>
      </c>
    </row>
    <row r="37" spans="1:5" x14ac:dyDescent="0.3">
      <c r="A37" s="24" t="s">
        <v>5</v>
      </c>
      <c r="B37" s="24" t="s">
        <v>893</v>
      </c>
      <c r="C37" s="25">
        <v>32141</v>
      </c>
      <c r="D37" s="26">
        <v>17</v>
      </c>
      <c r="E37" s="26">
        <v>0.5</v>
      </c>
    </row>
    <row r="38" spans="1:5" x14ac:dyDescent="0.3">
      <c r="A38" s="24" t="s">
        <v>5</v>
      </c>
      <c r="B38" s="24" t="s">
        <v>894</v>
      </c>
      <c r="C38" s="25">
        <v>17226</v>
      </c>
      <c r="D38" s="26">
        <v>8</v>
      </c>
      <c r="E38" s="26">
        <v>0.4</v>
      </c>
    </row>
    <row r="39" spans="1:5" x14ac:dyDescent="0.3">
      <c r="A39" s="24" t="s">
        <v>5</v>
      </c>
      <c r="B39" s="24" t="s">
        <v>895</v>
      </c>
      <c r="C39" s="25">
        <v>32903</v>
      </c>
      <c r="D39" s="26">
        <v>21</v>
      </c>
      <c r="E39" s="26">
        <v>0.6</v>
      </c>
    </row>
    <row r="40" spans="1:5" x14ac:dyDescent="0.3">
      <c r="A40" s="24" t="s">
        <v>5</v>
      </c>
      <c r="B40" s="24" t="s">
        <v>896</v>
      </c>
      <c r="C40" s="25">
        <v>86493</v>
      </c>
      <c r="D40" s="26">
        <v>67</v>
      </c>
      <c r="E40" s="26">
        <v>0.8</v>
      </c>
    </row>
    <row r="41" spans="1:5" x14ac:dyDescent="0.3">
      <c r="A41" s="24" t="s">
        <v>5</v>
      </c>
      <c r="B41" s="24" t="s">
        <v>897</v>
      </c>
      <c r="C41" s="25">
        <v>148514</v>
      </c>
      <c r="D41" s="26">
        <v>103</v>
      </c>
      <c r="E41" s="26">
        <v>0.7</v>
      </c>
    </row>
    <row r="42" spans="1:5" x14ac:dyDescent="0.3">
      <c r="A42" s="24" t="s">
        <v>5</v>
      </c>
      <c r="B42" s="24" t="s">
        <v>898</v>
      </c>
      <c r="C42" s="25">
        <v>132285</v>
      </c>
      <c r="D42" s="26">
        <v>173</v>
      </c>
      <c r="E42" s="26">
        <v>1.3</v>
      </c>
    </row>
    <row r="43" spans="1:5" x14ac:dyDescent="0.3">
      <c r="A43" s="24" t="s">
        <v>5</v>
      </c>
      <c r="B43" s="24" t="s">
        <v>899</v>
      </c>
      <c r="C43" s="25">
        <v>42406</v>
      </c>
      <c r="D43" s="26">
        <v>27</v>
      </c>
      <c r="E43" s="26">
        <v>0.6</v>
      </c>
    </row>
    <row r="44" spans="1:5" x14ac:dyDescent="0.3">
      <c r="A44" s="24" t="s">
        <v>5</v>
      </c>
      <c r="B44" s="24" t="s">
        <v>900</v>
      </c>
      <c r="C44" s="25">
        <v>39543</v>
      </c>
      <c r="D44" s="26">
        <v>21</v>
      </c>
      <c r="E44" s="26">
        <v>0.5</v>
      </c>
    </row>
    <row r="45" spans="1:5" x14ac:dyDescent="0.3">
      <c r="A45" s="24" t="s">
        <v>5</v>
      </c>
      <c r="B45" s="24" t="s">
        <v>901</v>
      </c>
      <c r="C45" s="25">
        <v>187939</v>
      </c>
      <c r="D45" s="26">
        <v>73</v>
      </c>
      <c r="E45" s="26">
        <v>0.4</v>
      </c>
    </row>
    <row r="46" spans="1:5" x14ac:dyDescent="0.3">
      <c r="A46" s="24" t="s">
        <v>5</v>
      </c>
      <c r="B46" s="24" t="s">
        <v>902</v>
      </c>
      <c r="C46" s="25">
        <v>144956</v>
      </c>
      <c r="D46" s="26">
        <v>81</v>
      </c>
      <c r="E46" s="26">
        <v>0.6</v>
      </c>
    </row>
    <row r="47" spans="1:5" x14ac:dyDescent="0.3">
      <c r="A47" s="24" t="s">
        <v>5</v>
      </c>
      <c r="B47" s="24" t="s">
        <v>903</v>
      </c>
      <c r="C47" s="25">
        <v>31861</v>
      </c>
      <c r="D47" s="26">
        <v>20</v>
      </c>
      <c r="E47" s="26">
        <v>0.6</v>
      </c>
    </row>
    <row r="48" spans="1:5" x14ac:dyDescent="0.3">
      <c r="A48" s="24" t="s">
        <v>5</v>
      </c>
      <c r="B48" s="24" t="s">
        <v>904</v>
      </c>
      <c r="C48" s="25">
        <v>56606</v>
      </c>
      <c r="D48" s="26">
        <v>96</v>
      </c>
      <c r="E48" s="26">
        <v>1.7</v>
      </c>
    </row>
    <row r="49" spans="1:5" x14ac:dyDescent="0.3">
      <c r="A49" s="24" t="s">
        <v>5</v>
      </c>
      <c r="B49" s="24" t="s">
        <v>905</v>
      </c>
      <c r="C49" s="25">
        <v>221071</v>
      </c>
      <c r="D49" s="26">
        <v>154</v>
      </c>
      <c r="E49" s="26">
        <v>0.7</v>
      </c>
    </row>
    <row r="50" spans="1:5" x14ac:dyDescent="0.3">
      <c r="A50" s="24" t="s">
        <v>5</v>
      </c>
      <c r="B50" s="24" t="s">
        <v>906</v>
      </c>
      <c r="C50" s="25">
        <v>92542</v>
      </c>
      <c r="D50" s="26">
        <v>48</v>
      </c>
      <c r="E50" s="26">
        <v>0.5</v>
      </c>
    </row>
    <row r="51" spans="1:5" x14ac:dyDescent="0.3">
      <c r="A51" s="24" t="s">
        <v>5</v>
      </c>
      <c r="B51" s="24" t="s">
        <v>907</v>
      </c>
      <c r="C51" s="25">
        <v>99383</v>
      </c>
      <c r="D51" s="26">
        <v>102</v>
      </c>
      <c r="E51" s="26">
        <v>1</v>
      </c>
    </row>
    <row r="52" spans="1:5" x14ac:dyDescent="0.3">
      <c r="A52" s="24" t="s">
        <v>5</v>
      </c>
      <c r="B52" s="24" t="s">
        <v>908</v>
      </c>
      <c r="C52" s="25">
        <v>216884</v>
      </c>
      <c r="D52" s="26">
        <v>427</v>
      </c>
      <c r="E52" s="26">
        <v>2</v>
      </c>
    </row>
    <row r="53" spans="1:5" x14ac:dyDescent="0.3">
      <c r="A53" s="24" t="s">
        <v>5</v>
      </c>
      <c r="B53" s="24" t="s">
        <v>909</v>
      </c>
      <c r="C53" s="25">
        <v>262715</v>
      </c>
      <c r="D53" s="26">
        <v>117</v>
      </c>
      <c r="E53" s="26">
        <v>0.4</v>
      </c>
    </row>
    <row r="54" spans="1:5" x14ac:dyDescent="0.3">
      <c r="A54" s="24" t="s">
        <v>5</v>
      </c>
      <c r="B54" s="24" t="s">
        <v>910</v>
      </c>
      <c r="C54" s="25">
        <v>233200</v>
      </c>
      <c r="D54" s="26">
        <v>228</v>
      </c>
      <c r="E54" s="26">
        <v>1</v>
      </c>
    </row>
    <row r="55" spans="1:5" x14ac:dyDescent="0.3">
      <c r="A55" s="24" t="s">
        <v>5</v>
      </c>
      <c r="B55" s="24" t="s">
        <v>911</v>
      </c>
      <c r="C55" s="25">
        <v>126862</v>
      </c>
      <c r="D55" s="26">
        <v>56</v>
      </c>
      <c r="E55" s="26">
        <v>0.4</v>
      </c>
    </row>
    <row r="56" spans="1:5" x14ac:dyDescent="0.3">
      <c r="A56" s="24" t="s">
        <v>5</v>
      </c>
      <c r="B56" s="24" t="s">
        <v>912</v>
      </c>
      <c r="C56" s="25">
        <v>96733</v>
      </c>
      <c r="D56" s="26">
        <v>97</v>
      </c>
      <c r="E56" s="26">
        <v>1</v>
      </c>
    </row>
    <row r="57" spans="1:5" x14ac:dyDescent="0.3">
      <c r="A57" s="24" t="s">
        <v>5</v>
      </c>
      <c r="B57" s="24" t="s">
        <v>913</v>
      </c>
      <c r="C57" s="25">
        <v>26497</v>
      </c>
      <c r="D57" s="26">
        <v>19</v>
      </c>
      <c r="E57" s="26">
        <v>0.7</v>
      </c>
    </row>
    <row r="58" spans="1:5" x14ac:dyDescent="0.3">
      <c r="A58" s="24" t="s">
        <v>5</v>
      </c>
      <c r="B58" s="24" t="s">
        <v>914</v>
      </c>
      <c r="C58" s="25">
        <v>41663</v>
      </c>
      <c r="D58" s="26">
        <v>33</v>
      </c>
      <c r="E58" s="26">
        <v>0.8</v>
      </c>
    </row>
    <row r="59" spans="1:5" x14ac:dyDescent="0.3">
      <c r="A59" s="24" t="s">
        <v>5</v>
      </c>
      <c r="B59" s="24" t="s">
        <v>915</v>
      </c>
      <c r="C59" s="25">
        <v>50190</v>
      </c>
      <c r="D59" s="26">
        <v>38</v>
      </c>
      <c r="E59" s="26">
        <v>0.8</v>
      </c>
    </row>
    <row r="60" spans="1:5" x14ac:dyDescent="0.3">
      <c r="A60" s="24" t="s">
        <v>5</v>
      </c>
      <c r="B60" s="24" t="s">
        <v>916</v>
      </c>
      <c r="C60" s="25">
        <v>53653</v>
      </c>
      <c r="D60" s="26">
        <v>18</v>
      </c>
      <c r="E60" s="26">
        <v>0.3</v>
      </c>
    </row>
    <row r="61" spans="1:5" x14ac:dyDescent="0.3">
      <c r="A61" s="24" t="s">
        <v>5</v>
      </c>
      <c r="B61" s="24" t="s">
        <v>917</v>
      </c>
      <c r="C61" s="25">
        <v>17334</v>
      </c>
      <c r="D61" s="26">
        <v>9</v>
      </c>
      <c r="E61" s="26">
        <v>0.5</v>
      </c>
    </row>
    <row r="62" spans="1:5" x14ac:dyDescent="0.3">
      <c r="A62" s="24" t="s">
        <v>5</v>
      </c>
      <c r="B62" s="24" t="s">
        <v>918</v>
      </c>
      <c r="C62" s="25">
        <v>30731</v>
      </c>
      <c r="D62" s="26">
        <v>16</v>
      </c>
      <c r="E62" s="26">
        <v>0.5</v>
      </c>
    </row>
    <row r="63" spans="1:5" x14ac:dyDescent="0.3">
      <c r="A63" s="24" t="s">
        <v>5</v>
      </c>
      <c r="B63" s="24" t="s">
        <v>919</v>
      </c>
      <c r="C63" s="25">
        <v>141821</v>
      </c>
      <c r="D63" s="26">
        <v>264</v>
      </c>
      <c r="E63" s="26">
        <v>1.9</v>
      </c>
    </row>
    <row r="64" spans="1:5" x14ac:dyDescent="0.3">
      <c r="A64" s="24" t="s">
        <v>5</v>
      </c>
      <c r="B64" s="24" t="s">
        <v>920</v>
      </c>
      <c r="C64" s="25">
        <v>77663</v>
      </c>
      <c r="D64" s="26">
        <v>264</v>
      </c>
      <c r="E64" s="26">
        <v>3.4</v>
      </c>
    </row>
    <row r="65" spans="1:5" x14ac:dyDescent="0.3">
      <c r="A65" s="24" t="s">
        <v>5</v>
      </c>
      <c r="B65" s="24" t="s">
        <v>921</v>
      </c>
      <c r="C65" s="25">
        <v>378104</v>
      </c>
      <c r="D65" s="26">
        <v>477</v>
      </c>
      <c r="E65" s="26">
        <v>1.3</v>
      </c>
    </row>
    <row r="66" spans="1:5" x14ac:dyDescent="0.3">
      <c r="A66" s="24" t="s">
        <v>5</v>
      </c>
      <c r="B66" s="24" t="s">
        <v>922</v>
      </c>
      <c r="C66" s="25">
        <v>171255</v>
      </c>
      <c r="D66" s="26">
        <v>211</v>
      </c>
      <c r="E66" s="26">
        <v>1.2</v>
      </c>
    </row>
    <row r="67" spans="1:5" x14ac:dyDescent="0.3">
      <c r="A67" s="24" t="s">
        <v>5</v>
      </c>
      <c r="B67" s="24" t="s">
        <v>923</v>
      </c>
      <c r="C67" s="25">
        <v>180429</v>
      </c>
      <c r="D67" s="26">
        <v>405</v>
      </c>
      <c r="E67" s="26">
        <v>2.2000000000000002</v>
      </c>
    </row>
    <row r="68" spans="1:5" x14ac:dyDescent="0.3">
      <c r="A68" s="24" t="s">
        <v>5</v>
      </c>
      <c r="B68" s="24" t="s">
        <v>924</v>
      </c>
      <c r="C68" s="25">
        <v>919620</v>
      </c>
      <c r="D68" s="26">
        <v>599</v>
      </c>
      <c r="E68" s="26">
        <v>0.7</v>
      </c>
    </row>
    <row r="69" spans="1:5" x14ac:dyDescent="0.3">
      <c r="A69" s="24" t="s">
        <v>5</v>
      </c>
      <c r="B69" s="24" t="s">
        <v>925</v>
      </c>
      <c r="C69" s="25">
        <v>36931</v>
      </c>
      <c r="D69" s="26">
        <v>46</v>
      </c>
      <c r="E69" s="26">
        <v>1.2</v>
      </c>
    </row>
    <row r="70" spans="1:5" x14ac:dyDescent="0.3">
      <c r="A70" s="24" t="s">
        <v>5</v>
      </c>
      <c r="B70" s="24" t="s">
        <v>926</v>
      </c>
      <c r="C70" s="25">
        <v>70790</v>
      </c>
      <c r="D70" s="26">
        <v>153</v>
      </c>
      <c r="E70" s="26">
        <v>2.2000000000000002</v>
      </c>
    </row>
    <row r="71" spans="1:5" x14ac:dyDescent="0.3">
      <c r="A71" s="24" t="s">
        <v>5</v>
      </c>
      <c r="B71" s="24" t="s">
        <v>927</v>
      </c>
      <c r="C71" s="25">
        <v>106360</v>
      </c>
      <c r="D71" s="26">
        <v>142</v>
      </c>
      <c r="E71" s="26">
        <v>1.3</v>
      </c>
    </row>
    <row r="72" spans="1:5" x14ac:dyDescent="0.3">
      <c r="A72" s="24" t="s">
        <v>5</v>
      </c>
      <c r="B72" s="24" t="s">
        <v>928</v>
      </c>
      <c r="C72" s="25">
        <v>154068</v>
      </c>
      <c r="D72" s="26">
        <v>38</v>
      </c>
      <c r="E72" s="26">
        <v>0.2</v>
      </c>
    </row>
    <row r="73" spans="1:5" x14ac:dyDescent="0.3">
      <c r="A73" s="24" t="s">
        <v>5</v>
      </c>
      <c r="B73" s="24" t="s">
        <v>929</v>
      </c>
      <c r="C73" s="25">
        <v>32761</v>
      </c>
      <c r="D73" s="26">
        <v>17</v>
      </c>
      <c r="E73" s="26">
        <v>0.5</v>
      </c>
    </row>
    <row r="74" spans="1:5" x14ac:dyDescent="0.3">
      <c r="A74" s="24" t="s">
        <v>5</v>
      </c>
      <c r="B74" s="24" t="s">
        <v>930</v>
      </c>
      <c r="C74" s="25">
        <v>12788</v>
      </c>
      <c r="D74" s="26">
        <v>9</v>
      </c>
      <c r="E74" s="26">
        <v>0.7</v>
      </c>
    </row>
    <row r="75" spans="1:5" x14ac:dyDescent="0.3">
      <c r="A75" s="24" t="s">
        <v>5</v>
      </c>
      <c r="B75" s="24" t="s">
        <v>931</v>
      </c>
      <c r="C75" s="25">
        <v>92336</v>
      </c>
      <c r="D75" s="26">
        <v>147</v>
      </c>
      <c r="E75" s="26">
        <v>1.6</v>
      </c>
    </row>
    <row r="76" spans="1:5" x14ac:dyDescent="0.3">
      <c r="A76" s="24" t="s">
        <v>5</v>
      </c>
      <c r="B76" s="24" t="s">
        <v>932</v>
      </c>
      <c r="C76" s="25">
        <v>57920</v>
      </c>
      <c r="D76" s="26">
        <v>44</v>
      </c>
      <c r="E76" s="26">
        <v>0.8</v>
      </c>
    </row>
    <row r="77" spans="1:5" x14ac:dyDescent="0.3">
      <c r="A77" s="24" t="s">
        <v>5</v>
      </c>
      <c r="B77" s="24" t="s">
        <v>933</v>
      </c>
      <c r="C77" s="25">
        <v>432143</v>
      </c>
      <c r="D77" s="26">
        <v>437</v>
      </c>
      <c r="E77" s="26">
        <v>1</v>
      </c>
    </row>
    <row r="78" spans="1:5" x14ac:dyDescent="0.3">
      <c r="A78" s="24" t="s">
        <v>5</v>
      </c>
      <c r="B78" s="24" t="s">
        <v>934</v>
      </c>
      <c r="C78" s="25">
        <v>103726</v>
      </c>
      <c r="D78" s="26">
        <v>79</v>
      </c>
      <c r="E78" s="26">
        <v>0.8</v>
      </c>
    </row>
    <row r="79" spans="1:5" x14ac:dyDescent="0.3">
      <c r="A79" s="24" t="s">
        <v>5</v>
      </c>
      <c r="B79" s="24" t="s">
        <v>935</v>
      </c>
      <c r="C79" s="25">
        <v>326796</v>
      </c>
      <c r="D79" s="26">
        <v>464</v>
      </c>
      <c r="E79" s="26">
        <v>1.4</v>
      </c>
    </row>
    <row r="80" spans="1:5" x14ac:dyDescent="0.3">
      <c r="A80" s="24" t="s">
        <v>5</v>
      </c>
      <c r="B80" s="24" t="s">
        <v>936</v>
      </c>
      <c r="C80" s="25">
        <v>120124</v>
      </c>
      <c r="D80" s="26">
        <v>167</v>
      </c>
      <c r="E80" s="26">
        <v>1.4</v>
      </c>
    </row>
    <row r="81" spans="1:5" x14ac:dyDescent="0.3">
      <c r="A81" s="24" t="s">
        <v>5</v>
      </c>
      <c r="B81" s="24" t="s">
        <v>937</v>
      </c>
      <c r="C81" s="25">
        <v>74425</v>
      </c>
      <c r="D81" s="26">
        <v>37</v>
      </c>
      <c r="E81" s="26">
        <v>0.5</v>
      </c>
    </row>
    <row r="82" spans="1:5" x14ac:dyDescent="0.3">
      <c r="A82" s="24" t="s">
        <v>5</v>
      </c>
      <c r="B82" s="24" t="s">
        <v>938</v>
      </c>
      <c r="C82" s="25">
        <v>78475</v>
      </c>
      <c r="D82" s="26">
        <v>141</v>
      </c>
      <c r="E82" s="26">
        <v>1.8</v>
      </c>
    </row>
    <row r="83" spans="1:5" x14ac:dyDescent="0.3">
      <c r="A83" s="24" t="s">
        <v>5</v>
      </c>
      <c r="B83" s="24" t="s">
        <v>939</v>
      </c>
      <c r="C83" s="25">
        <v>41072</v>
      </c>
      <c r="D83" s="26">
        <v>63</v>
      </c>
      <c r="E83" s="26">
        <v>1.5</v>
      </c>
    </row>
    <row r="84" spans="1:5" x14ac:dyDescent="0.3">
      <c r="A84" s="24" t="s">
        <v>5</v>
      </c>
      <c r="B84" s="24" t="s">
        <v>940</v>
      </c>
      <c r="C84" s="25">
        <v>32114</v>
      </c>
      <c r="D84" s="26">
        <v>72</v>
      </c>
      <c r="E84" s="26">
        <v>2.2999999999999998</v>
      </c>
    </row>
    <row r="85" spans="1:5" x14ac:dyDescent="0.3">
      <c r="A85" s="24" t="s">
        <v>5</v>
      </c>
      <c r="B85" s="24" t="s">
        <v>941</v>
      </c>
      <c r="C85" s="25">
        <v>163686</v>
      </c>
      <c r="D85" s="26">
        <v>217</v>
      </c>
      <c r="E85" s="26">
        <v>1.3</v>
      </c>
    </row>
    <row r="86" spans="1:5" x14ac:dyDescent="0.3">
      <c r="A86" s="24" t="s">
        <v>5</v>
      </c>
      <c r="B86" s="24" t="s">
        <v>942</v>
      </c>
      <c r="C86" s="25">
        <v>56963</v>
      </c>
      <c r="D86" s="26">
        <v>38</v>
      </c>
      <c r="E86" s="26">
        <v>0.7</v>
      </c>
    </row>
    <row r="87" spans="1:5" x14ac:dyDescent="0.3">
      <c r="A87" s="24" t="s">
        <v>5</v>
      </c>
      <c r="B87" s="24" t="s">
        <v>943</v>
      </c>
      <c r="C87" s="25">
        <v>95785</v>
      </c>
      <c r="D87" s="26">
        <v>57</v>
      </c>
      <c r="E87" s="26">
        <v>0.6</v>
      </c>
    </row>
    <row r="88" spans="1:5" x14ac:dyDescent="0.3">
      <c r="A88" s="24" t="s">
        <v>5</v>
      </c>
      <c r="B88" s="24" t="s">
        <v>944</v>
      </c>
      <c r="C88" s="25">
        <v>45114</v>
      </c>
      <c r="D88" s="26">
        <v>106</v>
      </c>
      <c r="E88" s="26">
        <v>2.2999999999999998</v>
      </c>
    </row>
    <row r="89" spans="1:5" x14ac:dyDescent="0.3">
      <c r="A89" s="24" t="s">
        <v>5</v>
      </c>
      <c r="B89" s="24" t="s">
        <v>945</v>
      </c>
      <c r="C89" s="25">
        <v>21042</v>
      </c>
      <c r="D89" s="26">
        <v>9</v>
      </c>
      <c r="E89" s="26">
        <v>0.4</v>
      </c>
    </row>
    <row r="90" spans="1:5" x14ac:dyDescent="0.3">
      <c r="A90" s="24" t="s">
        <v>5</v>
      </c>
      <c r="B90" s="24" t="s">
        <v>946</v>
      </c>
      <c r="C90" s="25">
        <v>558930</v>
      </c>
      <c r="D90" s="26">
        <v>939</v>
      </c>
      <c r="E90" s="26">
        <v>1.7</v>
      </c>
    </row>
    <row r="91" spans="1:5" x14ac:dyDescent="0.3">
      <c r="A91" s="24" t="s">
        <v>5</v>
      </c>
      <c r="B91" s="24" t="s">
        <v>947</v>
      </c>
      <c r="C91" s="25">
        <v>40178</v>
      </c>
      <c r="D91" s="26">
        <v>99</v>
      </c>
      <c r="E91" s="26">
        <v>2.5</v>
      </c>
    </row>
    <row r="92" spans="1:5" x14ac:dyDescent="0.3">
      <c r="A92" s="24" t="s">
        <v>5</v>
      </c>
      <c r="B92" s="24" t="s">
        <v>948</v>
      </c>
      <c r="C92" s="25">
        <v>196284</v>
      </c>
      <c r="D92" s="26">
        <v>327</v>
      </c>
      <c r="E92" s="26">
        <v>1.7</v>
      </c>
    </row>
    <row r="93" spans="1:5" x14ac:dyDescent="0.3">
      <c r="A93" s="28" t="str">
        <f>CONCATENATE("Total (",RIGHT(Índice!$A$4,2),")")</f>
        <v>Total (MG)</v>
      </c>
      <c r="B93" s="28"/>
      <c r="C93" s="29">
        <f>SUM(C5:C92)</f>
        <v>16564463</v>
      </c>
      <c r="D93" s="29">
        <f>SUM(D5:D92)</f>
        <v>20507</v>
      </c>
      <c r="E93" s="30">
        <f>D93/(C93/1000)</f>
        <v>1.2380117604778373</v>
      </c>
    </row>
    <row r="94" spans="1:5" x14ac:dyDescent="0.3">
      <c r="A94" s="31"/>
      <c r="B94" s="31"/>
      <c r="C94" s="32"/>
      <c r="D94" s="32" t="s">
        <v>978</v>
      </c>
      <c r="E94" s="33">
        <f>MIN($E$5:$E$92)</f>
        <v>0.1</v>
      </c>
    </row>
    <row r="95" spans="1:5" x14ac:dyDescent="0.3">
      <c r="A95" s="31"/>
      <c r="B95" s="31"/>
      <c r="C95" s="32"/>
      <c r="D95" s="32" t="s">
        <v>979</v>
      </c>
      <c r="E95" s="33">
        <f>MAX($E$5:$E$92)</f>
        <v>3.4</v>
      </c>
    </row>
    <row r="96" spans="1:5" x14ac:dyDescent="0.3">
      <c r="A96" s="34" t="s">
        <v>980</v>
      </c>
      <c r="B96" s="34"/>
      <c r="C96" s="35">
        <v>174851838</v>
      </c>
      <c r="D96" s="35">
        <v>221499</v>
      </c>
      <c r="E96" s="36">
        <v>1.2667810789612632</v>
      </c>
    </row>
    <row r="97" spans="1:5" x14ac:dyDescent="0.3">
      <c r="A97" s="34"/>
      <c r="B97" s="34"/>
      <c r="C97" s="35"/>
      <c r="D97" s="35" t="s">
        <v>978</v>
      </c>
      <c r="E97" s="36">
        <v>0</v>
      </c>
    </row>
    <row r="98" spans="1:5" x14ac:dyDescent="0.3">
      <c r="A98" s="37"/>
      <c r="B98" s="37"/>
      <c r="C98" s="38"/>
      <c r="D98" s="38" t="s">
        <v>979</v>
      </c>
      <c r="E98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48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4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39</v>
      </c>
      <c r="E6" s="26">
        <v>1.7</v>
      </c>
    </row>
    <row r="7" spans="1:5" x14ac:dyDescent="0.3">
      <c r="A7" s="24" t="s">
        <v>5</v>
      </c>
      <c r="B7" s="24" t="s">
        <v>11</v>
      </c>
      <c r="C7" s="25">
        <v>12589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14</v>
      </c>
      <c r="C8" s="25">
        <v>18450</v>
      </c>
      <c r="D8" s="26">
        <v>38</v>
      </c>
      <c r="E8" s="26">
        <v>2</v>
      </c>
    </row>
    <row r="9" spans="1:5" x14ac:dyDescent="0.3">
      <c r="A9" s="24" t="s">
        <v>5</v>
      </c>
      <c r="B9" s="24" t="s">
        <v>18</v>
      </c>
      <c r="C9" s="25">
        <v>2749</v>
      </c>
      <c r="D9" s="26">
        <v>3</v>
      </c>
      <c r="E9" s="26">
        <v>1</v>
      </c>
    </row>
    <row r="10" spans="1:5" x14ac:dyDescent="0.3">
      <c r="A10" s="24" t="s">
        <v>5</v>
      </c>
      <c r="B10" s="24" t="s">
        <v>20</v>
      </c>
      <c r="C10" s="25">
        <v>30717</v>
      </c>
      <c r="D10" s="26">
        <v>72</v>
      </c>
      <c r="E10" s="26">
        <v>2.2999999999999998</v>
      </c>
    </row>
    <row r="11" spans="1:5" x14ac:dyDescent="0.3">
      <c r="A11" s="24" t="s">
        <v>5</v>
      </c>
      <c r="B11" s="24" t="s">
        <v>21</v>
      </c>
      <c r="C11" s="25">
        <v>78970</v>
      </c>
      <c r="D11" s="26">
        <v>219</v>
      </c>
      <c r="E11" s="26">
        <v>2.8</v>
      </c>
    </row>
    <row r="12" spans="1:5" x14ac:dyDescent="0.3">
      <c r="A12" s="24" t="s">
        <v>5</v>
      </c>
      <c r="B12" s="24" t="s">
        <v>22</v>
      </c>
      <c r="C12" s="25">
        <v>6931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23</v>
      </c>
      <c r="C13" s="25">
        <v>40364</v>
      </c>
      <c r="D13" s="26">
        <v>27</v>
      </c>
      <c r="E13" s="26">
        <v>0.7</v>
      </c>
    </row>
    <row r="14" spans="1:5" x14ac:dyDescent="0.3">
      <c r="A14" s="24" t="s">
        <v>5</v>
      </c>
      <c r="B14" s="24" t="s">
        <v>25</v>
      </c>
      <c r="C14" s="25">
        <v>18300</v>
      </c>
      <c r="D14" s="26">
        <v>15</v>
      </c>
      <c r="E14" s="26">
        <v>0.8</v>
      </c>
    </row>
    <row r="15" spans="1:5" x14ac:dyDescent="0.3">
      <c r="A15" s="24" t="s">
        <v>5</v>
      </c>
      <c r="B15" s="24" t="s">
        <v>26</v>
      </c>
      <c r="C15" s="25">
        <v>13915</v>
      </c>
      <c r="D15" s="26">
        <v>15</v>
      </c>
      <c r="E15" s="26">
        <v>1.1000000000000001</v>
      </c>
    </row>
    <row r="16" spans="1:5" x14ac:dyDescent="0.3">
      <c r="A16" s="24" t="s">
        <v>5</v>
      </c>
      <c r="B16" s="24" t="s">
        <v>28</v>
      </c>
      <c r="C16" s="25">
        <v>10891</v>
      </c>
      <c r="D16" s="26">
        <v>9</v>
      </c>
      <c r="E16" s="26">
        <v>0.8</v>
      </c>
    </row>
    <row r="17" spans="1:5" x14ac:dyDescent="0.3">
      <c r="A17" s="24" t="s">
        <v>5</v>
      </c>
      <c r="B17" s="24" t="s">
        <v>29</v>
      </c>
      <c r="C17" s="25">
        <v>3973</v>
      </c>
      <c r="D17" s="26">
        <v>9</v>
      </c>
      <c r="E17" s="26">
        <v>2.2999999999999998</v>
      </c>
    </row>
    <row r="18" spans="1:5" x14ac:dyDescent="0.3">
      <c r="A18" s="24" t="s">
        <v>5</v>
      </c>
      <c r="B18" s="24" t="s">
        <v>30</v>
      </c>
      <c r="C18" s="25">
        <v>15059</v>
      </c>
      <c r="D18" s="26">
        <v>9</v>
      </c>
      <c r="E18" s="26">
        <v>0.6</v>
      </c>
    </row>
    <row r="19" spans="1:5" x14ac:dyDescent="0.3">
      <c r="A19" s="24" t="s">
        <v>5</v>
      </c>
      <c r="B19" s="24" t="s">
        <v>33</v>
      </c>
      <c r="C19" s="25">
        <v>40548</v>
      </c>
      <c r="D19" s="26">
        <v>65</v>
      </c>
      <c r="E19" s="26">
        <v>1.6</v>
      </c>
    </row>
    <row r="20" spans="1:5" x14ac:dyDescent="0.3">
      <c r="A20" s="24" t="s">
        <v>5</v>
      </c>
      <c r="B20" s="24" t="s">
        <v>34</v>
      </c>
      <c r="C20" s="25">
        <v>9110</v>
      </c>
      <c r="D20" s="26">
        <v>4</v>
      </c>
      <c r="E20" s="26">
        <v>0.4</v>
      </c>
    </row>
    <row r="21" spans="1:5" x14ac:dyDescent="0.3">
      <c r="A21" s="24" t="s">
        <v>5</v>
      </c>
      <c r="B21" s="24" t="s">
        <v>35</v>
      </c>
      <c r="C21" s="25">
        <v>11927</v>
      </c>
      <c r="D21" s="26">
        <v>5</v>
      </c>
      <c r="E21" s="26">
        <v>0.4</v>
      </c>
    </row>
    <row r="22" spans="1:5" x14ac:dyDescent="0.3">
      <c r="A22" s="24" t="s">
        <v>5</v>
      </c>
      <c r="B22" s="24" t="s">
        <v>38</v>
      </c>
      <c r="C22" s="25">
        <v>9219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39</v>
      </c>
      <c r="C23" s="25">
        <v>1538</v>
      </c>
      <c r="D23" s="26">
        <v>2</v>
      </c>
      <c r="E23" s="26">
        <v>1.5</v>
      </c>
    </row>
    <row r="24" spans="1:5" x14ac:dyDescent="0.3">
      <c r="A24" s="24" t="s">
        <v>5</v>
      </c>
      <c r="B24" s="24" t="s">
        <v>42</v>
      </c>
      <c r="C24" s="25">
        <v>34297</v>
      </c>
      <c r="D24" s="26">
        <v>55</v>
      </c>
      <c r="E24" s="26">
        <v>1.6</v>
      </c>
    </row>
    <row r="25" spans="1:5" x14ac:dyDescent="0.3">
      <c r="A25" s="24" t="s">
        <v>5</v>
      </c>
      <c r="B25" s="24" t="s">
        <v>43</v>
      </c>
      <c r="C25" s="25">
        <v>117808</v>
      </c>
      <c r="D25" s="26">
        <v>130</v>
      </c>
      <c r="E25" s="26">
        <v>1.1000000000000001</v>
      </c>
    </row>
    <row r="26" spans="1:5" x14ac:dyDescent="0.3">
      <c r="A26" s="24" t="s">
        <v>5</v>
      </c>
      <c r="B26" s="24" t="s">
        <v>44</v>
      </c>
      <c r="C26" s="25">
        <v>2915</v>
      </c>
      <c r="D26" s="26">
        <v>4</v>
      </c>
      <c r="E26" s="26">
        <v>1.4</v>
      </c>
    </row>
    <row r="27" spans="1:5" x14ac:dyDescent="0.3">
      <c r="A27" s="24" t="s">
        <v>5</v>
      </c>
      <c r="B27" s="24" t="s">
        <v>46</v>
      </c>
      <c r="C27" s="25">
        <v>8479</v>
      </c>
      <c r="D27" s="26">
        <v>9</v>
      </c>
      <c r="E27" s="26">
        <v>1</v>
      </c>
    </row>
    <row r="28" spans="1:5" x14ac:dyDescent="0.3">
      <c r="A28" s="24" t="s">
        <v>5</v>
      </c>
      <c r="B28" s="24" t="s">
        <v>48</v>
      </c>
      <c r="C28" s="25">
        <v>9199</v>
      </c>
      <c r="D28" s="26">
        <v>11</v>
      </c>
      <c r="E28" s="26">
        <v>1.2</v>
      </c>
    </row>
    <row r="29" spans="1:5" x14ac:dyDescent="0.3">
      <c r="A29" s="24" t="s">
        <v>5</v>
      </c>
      <c r="B29" s="24" t="s">
        <v>49</v>
      </c>
      <c r="C29" s="25">
        <v>111691</v>
      </c>
      <c r="D29" s="26">
        <v>169</v>
      </c>
      <c r="E29" s="26">
        <v>1.5</v>
      </c>
    </row>
    <row r="30" spans="1:5" x14ac:dyDescent="0.3">
      <c r="A30" s="24" t="s">
        <v>5</v>
      </c>
      <c r="B30" s="24" t="s">
        <v>51</v>
      </c>
      <c r="C30" s="25">
        <v>41417</v>
      </c>
      <c r="D30" s="26">
        <v>13</v>
      </c>
      <c r="E30" s="26">
        <v>0.3</v>
      </c>
    </row>
    <row r="31" spans="1:5" x14ac:dyDescent="0.3">
      <c r="A31" s="24" t="s">
        <v>5</v>
      </c>
      <c r="B31" s="24" t="s">
        <v>55</v>
      </c>
      <c r="C31" s="25">
        <v>17272</v>
      </c>
      <c r="D31" s="26">
        <v>36</v>
      </c>
      <c r="E31" s="26">
        <v>2.1</v>
      </c>
    </row>
    <row r="32" spans="1:5" x14ac:dyDescent="0.3">
      <c r="A32" s="24" t="s">
        <v>5</v>
      </c>
      <c r="B32" s="24" t="s">
        <v>56</v>
      </c>
      <c r="C32" s="25">
        <v>14138</v>
      </c>
      <c r="D32" s="26">
        <v>8</v>
      </c>
      <c r="E32" s="26">
        <v>0.6</v>
      </c>
    </row>
    <row r="33" spans="1:5" x14ac:dyDescent="0.3">
      <c r="A33" s="24" t="s">
        <v>5</v>
      </c>
      <c r="B33" s="24" t="s">
        <v>59</v>
      </c>
      <c r="C33" s="25">
        <v>18366</v>
      </c>
      <c r="D33" s="26">
        <v>41</v>
      </c>
      <c r="E33" s="26">
        <v>2.2000000000000002</v>
      </c>
    </row>
    <row r="34" spans="1:5" x14ac:dyDescent="0.3">
      <c r="A34" s="24" t="s">
        <v>5</v>
      </c>
      <c r="B34" s="24" t="s">
        <v>61</v>
      </c>
      <c r="C34" s="25">
        <v>23546</v>
      </c>
      <c r="D34" s="26">
        <v>22</v>
      </c>
      <c r="E34" s="26">
        <v>0.9</v>
      </c>
    </row>
    <row r="35" spans="1:5" x14ac:dyDescent="0.3">
      <c r="A35" s="24" t="s">
        <v>5</v>
      </c>
      <c r="B35" s="24" t="s">
        <v>62</v>
      </c>
      <c r="C35" s="25">
        <v>4741</v>
      </c>
      <c r="D35" s="26">
        <v>2</v>
      </c>
      <c r="E35" s="26">
        <v>0.4</v>
      </c>
    </row>
    <row r="36" spans="1:5" x14ac:dyDescent="0.3">
      <c r="A36" s="24" t="s">
        <v>5</v>
      </c>
      <c r="B36" s="24" t="s">
        <v>63</v>
      </c>
      <c r="C36" s="25">
        <v>5943</v>
      </c>
      <c r="D36" s="26">
        <v>1</v>
      </c>
      <c r="E36" s="26">
        <v>0.2</v>
      </c>
    </row>
    <row r="37" spans="1:5" x14ac:dyDescent="0.3">
      <c r="A37" s="24" t="s">
        <v>5</v>
      </c>
      <c r="B37" s="24" t="s">
        <v>64</v>
      </c>
      <c r="C37" s="25">
        <v>30778</v>
      </c>
      <c r="D37" s="26">
        <v>71</v>
      </c>
      <c r="E37" s="26">
        <v>2.2999999999999998</v>
      </c>
    </row>
    <row r="38" spans="1:5" x14ac:dyDescent="0.3">
      <c r="A38" s="24" t="s">
        <v>5</v>
      </c>
      <c r="B38" s="24" t="s">
        <v>66</v>
      </c>
      <c r="C38" s="25">
        <v>125317</v>
      </c>
      <c r="D38" s="26">
        <v>307</v>
      </c>
      <c r="E38" s="26">
        <v>2.4</v>
      </c>
    </row>
    <row r="39" spans="1:5" x14ac:dyDescent="0.3">
      <c r="A39" s="24" t="s">
        <v>5</v>
      </c>
      <c r="B39" s="24" t="s">
        <v>68</v>
      </c>
      <c r="C39" s="25">
        <v>20080</v>
      </c>
      <c r="D39" s="26">
        <v>51</v>
      </c>
      <c r="E39" s="26">
        <v>2.5</v>
      </c>
    </row>
    <row r="40" spans="1:5" x14ac:dyDescent="0.3">
      <c r="A40" s="24" t="s">
        <v>5</v>
      </c>
      <c r="B40" s="24" t="s">
        <v>71</v>
      </c>
      <c r="C40" s="25">
        <v>2315560</v>
      </c>
      <c r="D40" s="25">
        <v>2108</v>
      </c>
      <c r="E40" s="26">
        <v>0.9</v>
      </c>
    </row>
    <row r="41" spans="1:5" x14ac:dyDescent="0.3">
      <c r="A41" s="24" t="s">
        <v>5</v>
      </c>
      <c r="B41" s="24" t="s">
        <v>72</v>
      </c>
      <c r="C41" s="25">
        <v>23928</v>
      </c>
      <c r="D41" s="26">
        <v>24</v>
      </c>
      <c r="E41" s="26">
        <v>1</v>
      </c>
    </row>
    <row r="42" spans="1:5" x14ac:dyDescent="0.3">
      <c r="A42" s="24" t="s">
        <v>5</v>
      </c>
      <c r="B42" s="24" t="s">
        <v>73</v>
      </c>
      <c r="C42" s="25">
        <v>8627</v>
      </c>
      <c r="D42" s="26">
        <v>56</v>
      </c>
      <c r="E42" s="26">
        <v>6.5</v>
      </c>
    </row>
    <row r="43" spans="1:5" x14ac:dyDescent="0.3">
      <c r="A43" s="24" t="s">
        <v>5</v>
      </c>
      <c r="B43" s="24" t="s">
        <v>75</v>
      </c>
      <c r="C43" s="25">
        <v>4451</v>
      </c>
      <c r="D43" s="26">
        <v>1</v>
      </c>
      <c r="E43" s="26">
        <v>0.2</v>
      </c>
    </row>
    <row r="44" spans="1:5" x14ac:dyDescent="0.3">
      <c r="A44" s="24" t="s">
        <v>5</v>
      </c>
      <c r="B44" s="24" t="s">
        <v>77</v>
      </c>
      <c r="C44" s="25">
        <v>411859</v>
      </c>
      <c r="D44" s="26">
        <v>426</v>
      </c>
      <c r="E44" s="26">
        <v>1</v>
      </c>
    </row>
    <row r="45" spans="1:5" x14ac:dyDescent="0.3">
      <c r="A45" s="24" t="s">
        <v>5</v>
      </c>
      <c r="B45" s="24" t="s">
        <v>78</v>
      </c>
      <c r="C45" s="25">
        <v>3361</v>
      </c>
      <c r="D45" s="26">
        <v>4</v>
      </c>
      <c r="E45" s="26">
        <v>1.2</v>
      </c>
    </row>
    <row r="46" spans="1:5" x14ac:dyDescent="0.3">
      <c r="A46" s="24" t="s">
        <v>5</v>
      </c>
      <c r="B46" s="24" t="s">
        <v>79</v>
      </c>
      <c r="C46" s="25">
        <v>13978</v>
      </c>
      <c r="D46" s="26">
        <v>57</v>
      </c>
      <c r="E46" s="26">
        <v>4.0999999999999996</v>
      </c>
    </row>
    <row r="47" spans="1:5" x14ac:dyDescent="0.3">
      <c r="A47" s="24" t="s">
        <v>5</v>
      </c>
      <c r="B47" s="24" t="s">
        <v>81</v>
      </c>
      <c r="C47" s="25">
        <v>39848</v>
      </c>
      <c r="D47" s="26">
        <v>25</v>
      </c>
      <c r="E47" s="26">
        <v>0.6</v>
      </c>
    </row>
    <row r="48" spans="1:5" x14ac:dyDescent="0.3">
      <c r="A48" s="24" t="s">
        <v>5</v>
      </c>
      <c r="B48" s="24" t="s">
        <v>83</v>
      </c>
      <c r="C48" s="25">
        <v>48032</v>
      </c>
      <c r="D48" s="26">
        <v>28</v>
      </c>
      <c r="E48" s="26">
        <v>0.6</v>
      </c>
    </row>
    <row r="49" spans="1:5" x14ac:dyDescent="0.3">
      <c r="A49" s="24" t="s">
        <v>5</v>
      </c>
      <c r="B49" s="24" t="s">
        <v>84</v>
      </c>
      <c r="C49" s="25">
        <v>51737</v>
      </c>
      <c r="D49" s="26">
        <v>107</v>
      </c>
      <c r="E49" s="26">
        <v>2.1</v>
      </c>
    </row>
    <row r="50" spans="1:5" x14ac:dyDescent="0.3">
      <c r="A50" s="24" t="s">
        <v>5</v>
      </c>
      <c r="B50" s="24" t="s">
        <v>85</v>
      </c>
      <c r="C50" s="25">
        <v>6783</v>
      </c>
      <c r="D50" s="26">
        <v>5</v>
      </c>
      <c r="E50" s="26">
        <v>0.7</v>
      </c>
    </row>
    <row r="51" spans="1:5" x14ac:dyDescent="0.3">
      <c r="A51" s="24" t="s">
        <v>5</v>
      </c>
      <c r="B51" s="24" t="s">
        <v>86</v>
      </c>
      <c r="C51" s="25">
        <v>4474</v>
      </c>
      <c r="D51" s="26">
        <v>19</v>
      </c>
      <c r="E51" s="26">
        <v>4.2</v>
      </c>
    </row>
    <row r="52" spans="1:5" x14ac:dyDescent="0.3">
      <c r="A52" s="24" t="s">
        <v>5</v>
      </c>
      <c r="B52" s="24" t="s">
        <v>87</v>
      </c>
      <c r="C52" s="25">
        <v>5631</v>
      </c>
      <c r="D52" s="26">
        <v>2</v>
      </c>
      <c r="E52" s="26">
        <v>0.3</v>
      </c>
    </row>
    <row r="53" spans="1:5" x14ac:dyDescent="0.3">
      <c r="A53" s="24" t="s">
        <v>5</v>
      </c>
      <c r="B53" s="24" t="s">
        <v>91</v>
      </c>
      <c r="C53" s="25">
        <v>7434</v>
      </c>
      <c r="D53" s="26">
        <v>15</v>
      </c>
      <c r="E53" s="26">
        <v>2</v>
      </c>
    </row>
    <row r="54" spans="1:5" x14ac:dyDescent="0.3">
      <c r="A54" s="24" t="s">
        <v>5</v>
      </c>
      <c r="B54" s="24" t="s">
        <v>92</v>
      </c>
      <c r="C54" s="25">
        <v>5528</v>
      </c>
      <c r="D54" s="26">
        <v>4</v>
      </c>
      <c r="E54" s="26">
        <v>0.7</v>
      </c>
    </row>
    <row r="55" spans="1:5" x14ac:dyDescent="0.3">
      <c r="A55" s="24" t="s">
        <v>5</v>
      </c>
      <c r="B55" s="24" t="s">
        <v>94</v>
      </c>
      <c r="C55" s="25">
        <v>17404</v>
      </c>
      <c r="D55" s="26">
        <v>4</v>
      </c>
      <c r="E55" s="26">
        <v>0.3</v>
      </c>
    </row>
    <row r="56" spans="1:5" x14ac:dyDescent="0.3">
      <c r="A56" s="24" t="s">
        <v>5</v>
      </c>
      <c r="B56" s="24" t="s">
        <v>95</v>
      </c>
      <c r="C56" s="25">
        <v>14828</v>
      </c>
      <c r="D56" s="26">
        <v>21</v>
      </c>
      <c r="E56" s="26">
        <v>1.4</v>
      </c>
    </row>
    <row r="57" spans="1:5" x14ac:dyDescent="0.3">
      <c r="A57" s="24" t="s">
        <v>5</v>
      </c>
      <c r="B57" s="24" t="s">
        <v>97</v>
      </c>
      <c r="C57" s="25">
        <v>15020</v>
      </c>
      <c r="D57" s="26">
        <v>12</v>
      </c>
      <c r="E57" s="26">
        <v>0.8</v>
      </c>
    </row>
    <row r="58" spans="1:5" x14ac:dyDescent="0.3">
      <c r="A58" s="24" t="s">
        <v>5</v>
      </c>
      <c r="B58" s="24" t="s">
        <v>98</v>
      </c>
      <c r="C58" s="25">
        <v>32025</v>
      </c>
      <c r="D58" s="26">
        <v>68</v>
      </c>
      <c r="E58" s="26">
        <v>2.1</v>
      </c>
    </row>
    <row r="59" spans="1:5" x14ac:dyDescent="0.3">
      <c r="A59" s="24" t="s">
        <v>5</v>
      </c>
      <c r="B59" s="24" t="s">
        <v>101</v>
      </c>
      <c r="C59" s="25">
        <v>14246</v>
      </c>
      <c r="D59" s="26">
        <v>3</v>
      </c>
      <c r="E59" s="26">
        <v>0.2</v>
      </c>
    </row>
    <row r="60" spans="1:5" x14ac:dyDescent="0.3">
      <c r="A60" s="24" t="s">
        <v>5</v>
      </c>
      <c r="B60" s="24" t="s">
        <v>102</v>
      </c>
      <c r="C60" s="25">
        <v>38915</v>
      </c>
      <c r="D60" s="26">
        <v>290</v>
      </c>
      <c r="E60" s="26">
        <v>7.4</v>
      </c>
    </row>
    <row r="61" spans="1:5" x14ac:dyDescent="0.3">
      <c r="A61" s="24" t="s">
        <v>5</v>
      </c>
      <c r="B61" s="24" t="s">
        <v>103</v>
      </c>
      <c r="C61" s="25">
        <v>10911</v>
      </c>
      <c r="D61" s="26">
        <v>5</v>
      </c>
      <c r="E61" s="26">
        <v>0.5</v>
      </c>
    </row>
    <row r="62" spans="1:5" x14ac:dyDescent="0.3">
      <c r="A62" s="24" t="s">
        <v>5</v>
      </c>
      <c r="B62" s="24" t="s">
        <v>105</v>
      </c>
      <c r="C62" s="25">
        <v>4041</v>
      </c>
      <c r="D62" s="26">
        <v>5</v>
      </c>
      <c r="E62" s="26">
        <v>1.3</v>
      </c>
    </row>
    <row r="63" spans="1:5" x14ac:dyDescent="0.3">
      <c r="A63" s="24" t="s">
        <v>5</v>
      </c>
      <c r="B63" s="24" t="s">
        <v>106</v>
      </c>
      <c r="C63" s="25">
        <v>24034</v>
      </c>
      <c r="D63" s="26">
        <v>23</v>
      </c>
      <c r="E63" s="26">
        <v>1</v>
      </c>
    </row>
    <row r="64" spans="1:5" x14ac:dyDescent="0.3">
      <c r="A64" s="24" t="s">
        <v>5</v>
      </c>
      <c r="B64" s="24" t="s">
        <v>107</v>
      </c>
      <c r="C64" s="25">
        <v>23910</v>
      </c>
      <c r="D64" s="26">
        <v>43</v>
      </c>
      <c r="E64" s="26">
        <v>1.8</v>
      </c>
    </row>
    <row r="65" spans="1:5" x14ac:dyDescent="0.3">
      <c r="A65" s="24" t="s">
        <v>5</v>
      </c>
      <c r="B65" s="24" t="s">
        <v>109</v>
      </c>
      <c r="C65" s="25">
        <v>11410</v>
      </c>
      <c r="D65" s="26">
        <v>3</v>
      </c>
      <c r="E65" s="26">
        <v>0.3</v>
      </c>
    </row>
    <row r="66" spans="1:5" x14ac:dyDescent="0.3">
      <c r="A66" s="24" t="s">
        <v>5</v>
      </c>
      <c r="B66" s="24" t="s">
        <v>111</v>
      </c>
      <c r="C66" s="25">
        <v>11884</v>
      </c>
      <c r="D66" s="26">
        <v>7</v>
      </c>
      <c r="E66" s="26">
        <v>0.6</v>
      </c>
    </row>
    <row r="67" spans="1:5" x14ac:dyDescent="0.3">
      <c r="A67" s="24" t="s">
        <v>5</v>
      </c>
      <c r="B67" s="24" t="s">
        <v>112</v>
      </c>
      <c r="C67" s="25">
        <v>2315</v>
      </c>
      <c r="D67" s="26">
        <v>28</v>
      </c>
      <c r="E67" s="26">
        <v>12.1</v>
      </c>
    </row>
    <row r="68" spans="1:5" x14ac:dyDescent="0.3">
      <c r="A68" s="24" t="s">
        <v>5</v>
      </c>
      <c r="B68" s="24" t="s">
        <v>114</v>
      </c>
      <c r="C68" s="25">
        <v>38776</v>
      </c>
      <c r="D68" s="26">
        <v>24</v>
      </c>
      <c r="E68" s="26">
        <v>0.6</v>
      </c>
    </row>
    <row r="69" spans="1:5" x14ac:dyDescent="0.3">
      <c r="A69" s="24" t="s">
        <v>5</v>
      </c>
      <c r="B69" s="24" t="s">
        <v>117</v>
      </c>
      <c r="C69" s="25">
        <v>14217</v>
      </c>
      <c r="D69" s="26">
        <v>6</v>
      </c>
      <c r="E69" s="26">
        <v>0.4</v>
      </c>
    </row>
    <row r="70" spans="1:5" x14ac:dyDescent="0.3">
      <c r="A70" s="24" t="s">
        <v>5</v>
      </c>
      <c r="B70" s="24" t="s">
        <v>118</v>
      </c>
      <c r="C70" s="25">
        <v>2838</v>
      </c>
      <c r="D70" s="26">
        <v>3</v>
      </c>
      <c r="E70" s="26">
        <v>1.1000000000000001</v>
      </c>
    </row>
    <row r="71" spans="1:5" x14ac:dyDescent="0.3">
      <c r="A71" s="24" t="s">
        <v>5</v>
      </c>
      <c r="B71" s="24" t="s">
        <v>119</v>
      </c>
      <c r="C71" s="25">
        <v>26097</v>
      </c>
      <c r="D71" s="26">
        <v>0</v>
      </c>
      <c r="E71" s="26">
        <v>0</v>
      </c>
    </row>
    <row r="72" spans="1:5" x14ac:dyDescent="0.3">
      <c r="A72" s="24" t="s">
        <v>5</v>
      </c>
      <c r="B72" s="24" t="s">
        <v>120</v>
      </c>
      <c r="C72" s="25">
        <v>29536</v>
      </c>
      <c r="D72" s="26">
        <v>19</v>
      </c>
      <c r="E72" s="26">
        <v>0.6</v>
      </c>
    </row>
    <row r="73" spans="1:5" x14ac:dyDescent="0.3">
      <c r="A73" s="24" t="s">
        <v>5</v>
      </c>
      <c r="B73" s="24" t="s">
        <v>121</v>
      </c>
      <c r="C73" s="25">
        <v>12313</v>
      </c>
      <c r="D73" s="26">
        <v>8</v>
      </c>
      <c r="E73" s="26">
        <v>0.6</v>
      </c>
    </row>
    <row r="74" spans="1:5" x14ac:dyDescent="0.3">
      <c r="A74" s="24" t="s">
        <v>5</v>
      </c>
      <c r="B74" s="24" t="s">
        <v>122</v>
      </c>
      <c r="C74" s="25">
        <v>2923</v>
      </c>
      <c r="D74" s="26">
        <v>1</v>
      </c>
      <c r="E74" s="26">
        <v>0.2</v>
      </c>
    </row>
    <row r="75" spans="1:5" x14ac:dyDescent="0.3">
      <c r="A75" s="24" t="s">
        <v>5</v>
      </c>
      <c r="B75" s="24" t="s">
        <v>123</v>
      </c>
      <c r="C75" s="25">
        <v>15935</v>
      </c>
      <c r="D75" s="26">
        <v>16</v>
      </c>
      <c r="E75" s="26">
        <v>1</v>
      </c>
    </row>
    <row r="76" spans="1:5" x14ac:dyDescent="0.3">
      <c r="A76" s="24" t="s">
        <v>5</v>
      </c>
      <c r="B76" s="24" t="s">
        <v>124</v>
      </c>
      <c r="C76" s="25">
        <v>20696</v>
      </c>
      <c r="D76" s="26">
        <v>12</v>
      </c>
      <c r="E76" s="26">
        <v>0.6</v>
      </c>
    </row>
    <row r="77" spans="1:5" x14ac:dyDescent="0.3">
      <c r="A77" s="24" t="s">
        <v>5</v>
      </c>
      <c r="B77" s="24" t="s">
        <v>125</v>
      </c>
      <c r="C77" s="25">
        <v>18011</v>
      </c>
      <c r="D77" s="26">
        <v>24</v>
      </c>
      <c r="E77" s="26">
        <v>1.4</v>
      </c>
    </row>
    <row r="78" spans="1:5" x14ac:dyDescent="0.3">
      <c r="A78" s="24" t="s">
        <v>5</v>
      </c>
      <c r="B78" s="24" t="s">
        <v>127</v>
      </c>
      <c r="C78" s="25">
        <v>52277</v>
      </c>
      <c r="D78" s="26">
        <v>154</v>
      </c>
      <c r="E78" s="26">
        <v>2.9</v>
      </c>
    </row>
    <row r="79" spans="1:5" x14ac:dyDescent="0.3">
      <c r="A79" s="24" t="s">
        <v>5</v>
      </c>
      <c r="B79" s="24" t="s">
        <v>129</v>
      </c>
      <c r="C79" s="25">
        <v>8466</v>
      </c>
      <c r="D79" s="26">
        <v>13</v>
      </c>
      <c r="E79" s="26">
        <v>1.5</v>
      </c>
    </row>
    <row r="80" spans="1:5" x14ac:dyDescent="0.3">
      <c r="A80" s="24" t="s">
        <v>5</v>
      </c>
      <c r="B80" s="24" t="s">
        <v>130</v>
      </c>
      <c r="C80" s="25">
        <v>12979</v>
      </c>
      <c r="D80" s="26">
        <v>12</v>
      </c>
      <c r="E80" s="26">
        <v>0.9</v>
      </c>
    </row>
    <row r="81" spans="1:5" x14ac:dyDescent="0.3">
      <c r="A81" s="24" t="s">
        <v>5</v>
      </c>
      <c r="B81" s="24" t="s">
        <v>131</v>
      </c>
      <c r="C81" s="25">
        <v>26105</v>
      </c>
      <c r="D81" s="26">
        <v>21</v>
      </c>
      <c r="E81" s="26">
        <v>0.8</v>
      </c>
    </row>
    <row r="82" spans="1:5" x14ac:dyDescent="0.3">
      <c r="A82" s="24" t="s">
        <v>5</v>
      </c>
      <c r="B82" s="24" t="s">
        <v>134</v>
      </c>
      <c r="C82" s="25">
        <v>5272</v>
      </c>
      <c r="D82" s="26">
        <v>1</v>
      </c>
      <c r="E82" s="26">
        <v>0.2</v>
      </c>
    </row>
    <row r="83" spans="1:5" x14ac:dyDescent="0.3">
      <c r="A83" s="24" t="s">
        <v>5</v>
      </c>
      <c r="B83" s="24" t="s">
        <v>135</v>
      </c>
      <c r="C83" s="25">
        <v>14001</v>
      </c>
      <c r="D83" s="26">
        <v>14</v>
      </c>
      <c r="E83" s="26">
        <v>1</v>
      </c>
    </row>
    <row r="84" spans="1:5" x14ac:dyDescent="0.3">
      <c r="A84" s="24" t="s">
        <v>5</v>
      </c>
      <c r="B84" s="24" t="s">
        <v>137</v>
      </c>
      <c r="C84" s="25">
        <v>5048</v>
      </c>
      <c r="D84" s="26">
        <v>2</v>
      </c>
      <c r="E84" s="26">
        <v>0.3</v>
      </c>
    </row>
    <row r="85" spans="1:5" x14ac:dyDescent="0.3">
      <c r="A85" s="24" t="s">
        <v>5</v>
      </c>
      <c r="B85" s="24" t="s">
        <v>139</v>
      </c>
      <c r="C85" s="25">
        <v>39624</v>
      </c>
      <c r="D85" s="26">
        <v>13</v>
      </c>
      <c r="E85" s="26">
        <v>0.3</v>
      </c>
    </row>
    <row r="86" spans="1:5" x14ac:dyDescent="0.3">
      <c r="A86" s="24" t="s">
        <v>5</v>
      </c>
      <c r="B86" s="24" t="s">
        <v>140</v>
      </c>
      <c r="C86" s="25">
        <v>6562</v>
      </c>
      <c r="D86" s="26">
        <v>1</v>
      </c>
      <c r="E86" s="26">
        <v>0.2</v>
      </c>
    </row>
    <row r="87" spans="1:5" x14ac:dyDescent="0.3">
      <c r="A87" s="24" t="s">
        <v>5</v>
      </c>
      <c r="B87" s="24" t="s">
        <v>142</v>
      </c>
      <c r="C87" s="25">
        <v>14655</v>
      </c>
      <c r="D87" s="26">
        <v>27</v>
      </c>
      <c r="E87" s="26">
        <v>1.8</v>
      </c>
    </row>
    <row r="88" spans="1:5" x14ac:dyDescent="0.3">
      <c r="A88" s="24" t="s">
        <v>5</v>
      </c>
      <c r="B88" s="24" t="s">
        <v>144</v>
      </c>
      <c r="C88" s="25">
        <v>14108</v>
      </c>
      <c r="D88" s="26">
        <v>1</v>
      </c>
      <c r="E88" s="26">
        <v>0.1</v>
      </c>
    </row>
    <row r="89" spans="1:5" x14ac:dyDescent="0.3">
      <c r="A89" s="24" t="s">
        <v>5</v>
      </c>
      <c r="B89" s="24" t="s">
        <v>145</v>
      </c>
      <c r="C89" s="25">
        <v>10380</v>
      </c>
      <c r="D89" s="26">
        <v>4</v>
      </c>
      <c r="E89" s="26">
        <v>0.4</v>
      </c>
    </row>
    <row r="90" spans="1:5" x14ac:dyDescent="0.3">
      <c r="A90" s="24" t="s">
        <v>5</v>
      </c>
      <c r="B90" s="24" t="s">
        <v>149</v>
      </c>
      <c r="C90" s="25">
        <v>23812</v>
      </c>
      <c r="D90" s="26">
        <v>21</v>
      </c>
      <c r="E90" s="26">
        <v>0.9</v>
      </c>
    </row>
    <row r="91" spans="1:5" x14ac:dyDescent="0.3">
      <c r="A91" s="24" t="s">
        <v>5</v>
      </c>
      <c r="B91" s="24" t="s">
        <v>150</v>
      </c>
      <c r="C91" s="25">
        <v>31240</v>
      </c>
      <c r="D91" s="26">
        <v>96</v>
      </c>
      <c r="E91" s="26">
        <v>3.1</v>
      </c>
    </row>
    <row r="92" spans="1:5" x14ac:dyDescent="0.3">
      <c r="A92" s="24" t="s">
        <v>5</v>
      </c>
      <c r="B92" s="24" t="s">
        <v>151</v>
      </c>
      <c r="C92" s="25">
        <v>87360</v>
      </c>
      <c r="D92" s="26">
        <v>104</v>
      </c>
      <c r="E92" s="26">
        <v>1.2</v>
      </c>
    </row>
    <row r="93" spans="1:5" x14ac:dyDescent="0.3">
      <c r="A93" s="24" t="s">
        <v>5</v>
      </c>
      <c r="B93" s="24" t="s">
        <v>152</v>
      </c>
      <c r="C93" s="25">
        <v>8512</v>
      </c>
      <c r="D93" s="26">
        <v>1</v>
      </c>
      <c r="E93" s="26">
        <v>0.1</v>
      </c>
    </row>
    <row r="94" spans="1:5" x14ac:dyDescent="0.3">
      <c r="A94" s="24" t="s">
        <v>5</v>
      </c>
      <c r="B94" s="24" t="s">
        <v>154</v>
      </c>
      <c r="C94" s="25">
        <v>18615</v>
      </c>
      <c r="D94" s="26">
        <v>3</v>
      </c>
      <c r="E94" s="26">
        <v>0.2</v>
      </c>
    </row>
    <row r="95" spans="1:5" x14ac:dyDescent="0.3">
      <c r="A95" s="24" t="s">
        <v>5</v>
      </c>
      <c r="B95" s="24" t="s">
        <v>156</v>
      </c>
      <c r="C95" s="25">
        <v>11547</v>
      </c>
      <c r="D95" s="26">
        <v>8</v>
      </c>
      <c r="E95" s="26">
        <v>0.6</v>
      </c>
    </row>
    <row r="96" spans="1:5" x14ac:dyDescent="0.3">
      <c r="A96" s="24" t="s">
        <v>5</v>
      </c>
      <c r="B96" s="24" t="s">
        <v>157</v>
      </c>
      <c r="C96" s="25">
        <v>11019</v>
      </c>
      <c r="D96" s="26">
        <v>2</v>
      </c>
      <c r="E96" s="26">
        <v>0.2</v>
      </c>
    </row>
    <row r="97" spans="1:5" x14ac:dyDescent="0.3">
      <c r="A97" s="24" t="s">
        <v>5</v>
      </c>
      <c r="B97" s="24" t="s">
        <v>158</v>
      </c>
      <c r="C97" s="25">
        <v>13797</v>
      </c>
      <c r="D97" s="26">
        <v>9</v>
      </c>
      <c r="E97" s="26">
        <v>0.7</v>
      </c>
    </row>
    <row r="98" spans="1:5" x14ac:dyDescent="0.3">
      <c r="A98" s="24" t="s">
        <v>5</v>
      </c>
      <c r="B98" s="24" t="s">
        <v>160</v>
      </c>
      <c r="C98" s="25">
        <v>29011</v>
      </c>
      <c r="D98" s="26">
        <v>41</v>
      </c>
      <c r="E98" s="26">
        <v>1.4</v>
      </c>
    </row>
    <row r="99" spans="1:5" x14ac:dyDescent="0.3">
      <c r="A99" s="24" t="s">
        <v>5</v>
      </c>
      <c r="B99" s="24" t="s">
        <v>161</v>
      </c>
      <c r="C99" s="25">
        <v>20954</v>
      </c>
      <c r="D99" s="26">
        <v>7</v>
      </c>
      <c r="E99" s="26">
        <v>0.3</v>
      </c>
    </row>
    <row r="100" spans="1:5" x14ac:dyDescent="0.3">
      <c r="A100" s="24" t="s">
        <v>5</v>
      </c>
      <c r="B100" s="24" t="s">
        <v>162</v>
      </c>
      <c r="C100" s="25">
        <v>17878</v>
      </c>
      <c r="D100" s="26">
        <v>15</v>
      </c>
      <c r="E100" s="26">
        <v>0.8</v>
      </c>
    </row>
    <row r="101" spans="1:5" x14ac:dyDescent="0.3">
      <c r="A101" s="24" t="s">
        <v>5</v>
      </c>
      <c r="B101" s="24" t="s">
        <v>163</v>
      </c>
      <c r="C101" s="25">
        <v>9422</v>
      </c>
      <c r="D101" s="26">
        <v>54</v>
      </c>
      <c r="E101" s="26">
        <v>5.7</v>
      </c>
    </row>
    <row r="102" spans="1:5" x14ac:dyDescent="0.3">
      <c r="A102" s="24" t="s">
        <v>5</v>
      </c>
      <c r="B102" s="24" t="s">
        <v>169</v>
      </c>
      <c r="C102" s="25">
        <v>17155</v>
      </c>
      <c r="D102" s="26">
        <v>4</v>
      </c>
      <c r="E102" s="26">
        <v>0.2</v>
      </c>
    </row>
    <row r="103" spans="1:5" x14ac:dyDescent="0.3">
      <c r="A103" s="24" t="s">
        <v>5</v>
      </c>
      <c r="B103" s="24" t="s">
        <v>171</v>
      </c>
      <c r="C103" s="25">
        <v>66261</v>
      </c>
      <c r="D103" s="26">
        <v>77</v>
      </c>
      <c r="E103" s="26">
        <v>1.2</v>
      </c>
    </row>
    <row r="104" spans="1:5" x14ac:dyDescent="0.3">
      <c r="A104" s="24" t="s">
        <v>5</v>
      </c>
      <c r="B104" s="24" t="s">
        <v>172</v>
      </c>
      <c r="C104" s="25">
        <v>5473</v>
      </c>
      <c r="D104" s="26">
        <v>15</v>
      </c>
      <c r="E104" s="26">
        <v>2.7</v>
      </c>
    </row>
    <row r="105" spans="1:5" x14ac:dyDescent="0.3">
      <c r="A105" s="24" t="s">
        <v>5</v>
      </c>
      <c r="B105" s="24" t="s">
        <v>174</v>
      </c>
      <c r="C105" s="25">
        <v>7030</v>
      </c>
      <c r="D105" s="26">
        <v>1</v>
      </c>
      <c r="E105" s="26">
        <v>0.1</v>
      </c>
    </row>
    <row r="106" spans="1:5" x14ac:dyDescent="0.3">
      <c r="A106" s="24" t="s">
        <v>5</v>
      </c>
      <c r="B106" s="24" t="s">
        <v>176</v>
      </c>
      <c r="C106" s="25">
        <v>21056</v>
      </c>
      <c r="D106" s="26">
        <v>43</v>
      </c>
      <c r="E106" s="26">
        <v>2</v>
      </c>
    </row>
    <row r="107" spans="1:5" x14ac:dyDescent="0.3">
      <c r="A107" s="24" t="s">
        <v>5</v>
      </c>
      <c r="B107" s="24" t="s">
        <v>177</v>
      </c>
      <c r="C107" s="25">
        <v>1081</v>
      </c>
      <c r="D107" s="26">
        <v>8</v>
      </c>
      <c r="E107" s="26">
        <v>7.4</v>
      </c>
    </row>
    <row r="108" spans="1:5" x14ac:dyDescent="0.3">
      <c r="A108" s="24" t="s">
        <v>5</v>
      </c>
      <c r="B108" s="24" t="s">
        <v>179</v>
      </c>
      <c r="C108" s="25">
        <v>10207</v>
      </c>
      <c r="D108" s="26">
        <v>4</v>
      </c>
      <c r="E108" s="26">
        <v>0.4</v>
      </c>
    </row>
    <row r="109" spans="1:5" x14ac:dyDescent="0.3">
      <c r="A109" s="24" t="s">
        <v>5</v>
      </c>
      <c r="B109" s="24" t="s">
        <v>185</v>
      </c>
      <c r="C109" s="25">
        <v>5581</v>
      </c>
      <c r="D109" s="26">
        <v>3</v>
      </c>
      <c r="E109" s="26">
        <v>0.6</v>
      </c>
    </row>
    <row r="110" spans="1:5" x14ac:dyDescent="0.3">
      <c r="A110" s="24" t="s">
        <v>5</v>
      </c>
      <c r="B110" s="24" t="s">
        <v>188</v>
      </c>
      <c r="C110" s="25">
        <v>30159</v>
      </c>
      <c r="D110" s="26">
        <v>5</v>
      </c>
      <c r="E110" s="26">
        <v>0.2</v>
      </c>
    </row>
    <row r="111" spans="1:5" x14ac:dyDescent="0.3">
      <c r="A111" s="24" t="s">
        <v>5</v>
      </c>
      <c r="B111" s="24" t="s">
        <v>192</v>
      </c>
      <c r="C111" s="25">
        <v>6660</v>
      </c>
      <c r="D111" s="26">
        <v>2</v>
      </c>
      <c r="E111" s="26">
        <v>0.3</v>
      </c>
    </row>
    <row r="112" spans="1:5" x14ac:dyDescent="0.3">
      <c r="A112" s="24" t="s">
        <v>5</v>
      </c>
      <c r="B112" s="24" t="s">
        <v>193</v>
      </c>
      <c r="C112" s="25">
        <v>10371</v>
      </c>
      <c r="D112" s="26">
        <v>6</v>
      </c>
      <c r="E112" s="26">
        <v>0.6</v>
      </c>
    </row>
    <row r="113" spans="1:5" x14ac:dyDescent="0.3">
      <c r="A113" s="24" t="s">
        <v>5</v>
      </c>
      <c r="B113" s="24" t="s">
        <v>194</v>
      </c>
      <c r="C113" s="25">
        <v>2772</v>
      </c>
      <c r="D113" s="26">
        <v>2</v>
      </c>
      <c r="E113" s="26">
        <v>0.5</v>
      </c>
    </row>
    <row r="114" spans="1:5" x14ac:dyDescent="0.3">
      <c r="A114" s="24" t="s">
        <v>5</v>
      </c>
      <c r="B114" s="24" t="s">
        <v>195</v>
      </c>
      <c r="C114" s="25">
        <v>28381</v>
      </c>
      <c r="D114" s="26">
        <v>37</v>
      </c>
      <c r="E114" s="26">
        <v>1.3</v>
      </c>
    </row>
    <row r="115" spans="1:5" x14ac:dyDescent="0.3">
      <c r="A115" s="24" t="s">
        <v>5</v>
      </c>
      <c r="B115" s="24" t="s">
        <v>197</v>
      </c>
      <c r="C115" s="25">
        <v>23162</v>
      </c>
      <c r="D115" s="26">
        <v>26</v>
      </c>
      <c r="E115" s="26">
        <v>1.1000000000000001</v>
      </c>
    </row>
    <row r="116" spans="1:5" x14ac:dyDescent="0.3">
      <c r="A116" s="24" t="s">
        <v>5</v>
      </c>
      <c r="B116" s="24" t="s">
        <v>199</v>
      </c>
      <c r="C116" s="25">
        <v>12541</v>
      </c>
      <c r="D116" s="26">
        <v>12</v>
      </c>
      <c r="E116" s="26">
        <v>1</v>
      </c>
    </row>
    <row r="117" spans="1:5" x14ac:dyDescent="0.3">
      <c r="A117" s="24" t="s">
        <v>5</v>
      </c>
      <c r="B117" s="24" t="s">
        <v>203</v>
      </c>
      <c r="C117" s="25">
        <v>11083</v>
      </c>
      <c r="D117" s="26">
        <v>4</v>
      </c>
      <c r="E117" s="26">
        <v>0.3</v>
      </c>
    </row>
    <row r="118" spans="1:5" x14ac:dyDescent="0.3">
      <c r="A118" s="24" t="s">
        <v>5</v>
      </c>
      <c r="B118" s="24" t="s">
        <v>204</v>
      </c>
      <c r="C118" s="25">
        <v>52890</v>
      </c>
      <c r="D118" s="26">
        <v>114</v>
      </c>
      <c r="E118" s="26">
        <v>2.2000000000000002</v>
      </c>
    </row>
    <row r="119" spans="1:5" x14ac:dyDescent="0.3">
      <c r="A119" s="24" t="s">
        <v>5</v>
      </c>
      <c r="B119" s="24" t="s">
        <v>206</v>
      </c>
      <c r="C119" s="25">
        <v>6694</v>
      </c>
      <c r="D119" s="26">
        <v>6</v>
      </c>
      <c r="E119" s="26">
        <v>0.9</v>
      </c>
    </row>
    <row r="120" spans="1:5" x14ac:dyDescent="0.3">
      <c r="A120" s="24" t="s">
        <v>5</v>
      </c>
      <c r="B120" s="24" t="s">
        <v>207</v>
      </c>
      <c r="C120" s="25">
        <v>131621</v>
      </c>
      <c r="D120" s="26">
        <v>377</v>
      </c>
      <c r="E120" s="26">
        <v>2.9</v>
      </c>
    </row>
    <row r="121" spans="1:5" x14ac:dyDescent="0.3">
      <c r="A121" s="24" t="s">
        <v>5</v>
      </c>
      <c r="B121" s="24" t="s">
        <v>208</v>
      </c>
      <c r="C121" s="25">
        <v>20824</v>
      </c>
      <c r="D121" s="26">
        <v>0</v>
      </c>
      <c r="E121" s="26">
        <v>0</v>
      </c>
    </row>
    <row r="122" spans="1:5" x14ac:dyDescent="0.3">
      <c r="A122" s="24" t="s">
        <v>5</v>
      </c>
      <c r="B122" s="24" t="s">
        <v>210</v>
      </c>
      <c r="C122" s="25">
        <v>621865</v>
      </c>
      <c r="D122" s="26">
        <v>805</v>
      </c>
      <c r="E122" s="26">
        <v>1.3</v>
      </c>
    </row>
    <row r="123" spans="1:5" x14ac:dyDescent="0.3">
      <c r="A123" s="24" t="s">
        <v>5</v>
      </c>
      <c r="B123" s="24" t="s">
        <v>211</v>
      </c>
      <c r="C123" s="25">
        <v>9023</v>
      </c>
      <c r="D123" s="26">
        <v>13</v>
      </c>
      <c r="E123" s="26">
        <v>1.4</v>
      </c>
    </row>
    <row r="124" spans="1:5" x14ac:dyDescent="0.3">
      <c r="A124" s="24" t="s">
        <v>5</v>
      </c>
      <c r="B124" s="24" t="s">
        <v>212</v>
      </c>
      <c r="C124" s="25">
        <v>25377</v>
      </c>
      <c r="D124" s="26">
        <v>26</v>
      </c>
      <c r="E124" s="26">
        <v>1</v>
      </c>
    </row>
    <row r="125" spans="1:5" x14ac:dyDescent="0.3">
      <c r="A125" s="24" t="s">
        <v>5</v>
      </c>
      <c r="B125" s="24" t="s">
        <v>215</v>
      </c>
      <c r="C125" s="25">
        <v>23532</v>
      </c>
      <c r="D125" s="26">
        <v>8</v>
      </c>
      <c r="E125" s="26">
        <v>0.3</v>
      </c>
    </row>
    <row r="126" spans="1:5" x14ac:dyDescent="0.3">
      <c r="A126" s="24" t="s">
        <v>5</v>
      </c>
      <c r="B126" s="24" t="s">
        <v>217</v>
      </c>
      <c r="C126" s="25">
        <v>28894</v>
      </c>
      <c r="D126" s="26">
        <v>49</v>
      </c>
      <c r="E126" s="26">
        <v>1.7</v>
      </c>
    </row>
    <row r="127" spans="1:5" x14ac:dyDescent="0.3">
      <c r="A127" s="24" t="s">
        <v>5</v>
      </c>
      <c r="B127" s="24" t="s">
        <v>218</v>
      </c>
      <c r="C127" s="25">
        <v>104736</v>
      </c>
      <c r="D127" s="26">
        <v>100</v>
      </c>
      <c r="E127" s="26">
        <v>1</v>
      </c>
    </row>
    <row r="128" spans="1:5" x14ac:dyDescent="0.3">
      <c r="A128" s="24" t="s">
        <v>5</v>
      </c>
      <c r="B128" s="24" t="s">
        <v>220</v>
      </c>
      <c r="C128" s="25">
        <v>2762</v>
      </c>
      <c r="D128" s="26">
        <v>3</v>
      </c>
      <c r="E128" s="26">
        <v>0.9</v>
      </c>
    </row>
    <row r="129" spans="1:5" x14ac:dyDescent="0.3">
      <c r="A129" s="24" t="s">
        <v>5</v>
      </c>
      <c r="B129" s="24" t="s">
        <v>221</v>
      </c>
      <c r="C129" s="25">
        <v>3486</v>
      </c>
      <c r="D129" s="26">
        <v>3</v>
      </c>
      <c r="E129" s="26">
        <v>0.8</v>
      </c>
    </row>
    <row r="130" spans="1:5" x14ac:dyDescent="0.3">
      <c r="A130" s="24" t="s">
        <v>5</v>
      </c>
      <c r="B130" s="24" t="s">
        <v>222</v>
      </c>
      <c r="C130" s="25">
        <v>2960</v>
      </c>
      <c r="D130" s="26">
        <v>1</v>
      </c>
      <c r="E130" s="26">
        <v>0.2</v>
      </c>
    </row>
    <row r="131" spans="1:5" x14ac:dyDescent="0.3">
      <c r="A131" s="24" t="s">
        <v>5</v>
      </c>
      <c r="B131" s="24" t="s">
        <v>224</v>
      </c>
      <c r="C131" s="25">
        <v>6133</v>
      </c>
      <c r="D131" s="26">
        <v>3</v>
      </c>
      <c r="E131" s="26">
        <v>0.4</v>
      </c>
    </row>
    <row r="132" spans="1:5" x14ac:dyDescent="0.3">
      <c r="A132" s="24" t="s">
        <v>5</v>
      </c>
      <c r="B132" s="24" t="s">
        <v>228</v>
      </c>
      <c r="C132" s="25">
        <v>12197</v>
      </c>
      <c r="D132" s="26">
        <v>12</v>
      </c>
      <c r="E132" s="26">
        <v>1</v>
      </c>
    </row>
    <row r="133" spans="1:5" x14ac:dyDescent="0.3">
      <c r="A133" s="24" t="s">
        <v>5</v>
      </c>
      <c r="B133" s="24" t="s">
        <v>231</v>
      </c>
      <c r="C133" s="25">
        <v>10374</v>
      </c>
      <c r="D133" s="26">
        <v>14</v>
      </c>
      <c r="E133" s="26">
        <v>1.3</v>
      </c>
    </row>
    <row r="134" spans="1:5" x14ac:dyDescent="0.3">
      <c r="A134" s="24" t="s">
        <v>5</v>
      </c>
      <c r="B134" s="24" t="s">
        <v>232</v>
      </c>
      <c r="C134" s="25">
        <v>5434</v>
      </c>
      <c r="D134" s="26">
        <v>3</v>
      </c>
      <c r="E134" s="26">
        <v>0.6</v>
      </c>
    </row>
    <row r="135" spans="1:5" x14ac:dyDescent="0.3">
      <c r="A135" s="24" t="s">
        <v>5</v>
      </c>
      <c r="B135" s="24" t="s">
        <v>234</v>
      </c>
      <c r="C135" s="25">
        <v>15362</v>
      </c>
      <c r="D135" s="26">
        <v>16</v>
      </c>
      <c r="E135" s="26">
        <v>1</v>
      </c>
    </row>
    <row r="136" spans="1:5" x14ac:dyDescent="0.3">
      <c r="A136" s="24" t="s">
        <v>5</v>
      </c>
      <c r="B136" s="24" t="s">
        <v>236</v>
      </c>
      <c r="C136" s="25">
        <v>7406</v>
      </c>
      <c r="D136" s="26">
        <v>6</v>
      </c>
      <c r="E136" s="26">
        <v>0.8</v>
      </c>
    </row>
    <row r="137" spans="1:5" x14ac:dyDescent="0.3">
      <c r="A137" s="24" t="s">
        <v>5</v>
      </c>
      <c r="B137" s="24" t="s">
        <v>237</v>
      </c>
      <c r="C137" s="25">
        <v>80352</v>
      </c>
      <c r="D137" s="26">
        <v>66</v>
      </c>
      <c r="E137" s="26">
        <v>0.8</v>
      </c>
    </row>
    <row r="138" spans="1:5" x14ac:dyDescent="0.3">
      <c r="A138" s="24" t="s">
        <v>5</v>
      </c>
      <c r="B138" s="24" t="s">
        <v>238</v>
      </c>
      <c r="C138" s="25">
        <v>5465</v>
      </c>
      <c r="D138" s="26">
        <v>3</v>
      </c>
      <c r="E138" s="26">
        <v>0.5</v>
      </c>
    </row>
    <row r="139" spans="1:5" x14ac:dyDescent="0.3">
      <c r="A139" s="24" t="s">
        <v>5</v>
      </c>
      <c r="B139" s="24" t="s">
        <v>241</v>
      </c>
      <c r="C139" s="25">
        <v>10494</v>
      </c>
      <c r="D139" s="26">
        <v>56</v>
      </c>
      <c r="E139" s="26">
        <v>5.4</v>
      </c>
    </row>
    <row r="140" spans="1:5" x14ac:dyDescent="0.3">
      <c r="A140" s="24" t="s">
        <v>5</v>
      </c>
      <c r="B140" s="24" t="s">
        <v>242</v>
      </c>
      <c r="C140" s="25">
        <v>4928</v>
      </c>
      <c r="D140" s="26">
        <v>4</v>
      </c>
      <c r="E140" s="26">
        <v>0.8</v>
      </c>
    </row>
    <row r="141" spans="1:5" x14ac:dyDescent="0.3">
      <c r="A141" s="24" t="s">
        <v>5</v>
      </c>
      <c r="B141" s="24" t="s">
        <v>243</v>
      </c>
      <c r="C141" s="25">
        <v>7653</v>
      </c>
      <c r="D141" s="26">
        <v>7</v>
      </c>
      <c r="E141" s="26">
        <v>0.9</v>
      </c>
    </row>
    <row r="142" spans="1:5" x14ac:dyDescent="0.3">
      <c r="A142" s="24" t="s">
        <v>5</v>
      </c>
      <c r="B142" s="24" t="s">
        <v>245</v>
      </c>
      <c r="C142" s="25">
        <v>47702</v>
      </c>
      <c r="D142" s="26">
        <v>282</v>
      </c>
      <c r="E142" s="26">
        <v>5.9</v>
      </c>
    </row>
    <row r="143" spans="1:5" x14ac:dyDescent="0.3">
      <c r="A143" s="24" t="s">
        <v>5</v>
      </c>
      <c r="B143" s="24" t="s">
        <v>247</v>
      </c>
      <c r="C143" s="25">
        <v>6847</v>
      </c>
      <c r="D143" s="26">
        <v>1</v>
      </c>
      <c r="E143" s="26">
        <v>0.2</v>
      </c>
    </row>
    <row r="144" spans="1:5" x14ac:dyDescent="0.3">
      <c r="A144" s="24" t="s">
        <v>5</v>
      </c>
      <c r="B144" s="24" t="s">
        <v>249</v>
      </c>
      <c r="C144" s="25">
        <v>20706</v>
      </c>
      <c r="D144" s="26">
        <v>1</v>
      </c>
      <c r="E144" s="26">
        <v>0.1</v>
      </c>
    </row>
    <row r="145" spans="1:5" x14ac:dyDescent="0.3">
      <c r="A145" s="24" t="s">
        <v>5</v>
      </c>
      <c r="B145" s="24" t="s">
        <v>251</v>
      </c>
      <c r="C145" s="25">
        <v>6516</v>
      </c>
      <c r="D145" s="26">
        <v>27</v>
      </c>
      <c r="E145" s="26">
        <v>4.0999999999999996</v>
      </c>
    </row>
    <row r="146" spans="1:5" x14ac:dyDescent="0.3">
      <c r="A146" s="24" t="s">
        <v>5</v>
      </c>
      <c r="B146" s="24" t="s">
        <v>252</v>
      </c>
      <c r="C146" s="25">
        <v>231091</v>
      </c>
      <c r="D146" s="26">
        <v>180</v>
      </c>
      <c r="E146" s="26">
        <v>0.8</v>
      </c>
    </row>
    <row r="147" spans="1:5" x14ac:dyDescent="0.3">
      <c r="A147" s="24" t="s">
        <v>5</v>
      </c>
      <c r="B147" s="24" t="s">
        <v>254</v>
      </c>
      <c r="C147" s="25">
        <v>5851</v>
      </c>
      <c r="D147" s="26">
        <v>2</v>
      </c>
      <c r="E147" s="26">
        <v>0.3</v>
      </c>
    </row>
    <row r="148" spans="1:5" x14ac:dyDescent="0.3">
      <c r="A148" s="24" t="s">
        <v>5</v>
      </c>
      <c r="B148" s="24" t="s">
        <v>257</v>
      </c>
      <c r="C148" s="25">
        <v>4904</v>
      </c>
      <c r="D148" s="26">
        <v>9</v>
      </c>
      <c r="E148" s="26">
        <v>1.7</v>
      </c>
    </row>
    <row r="149" spans="1:5" x14ac:dyDescent="0.3">
      <c r="A149" s="24" t="s">
        <v>5</v>
      </c>
      <c r="B149" s="24" t="s">
        <v>264</v>
      </c>
      <c r="C149" s="25">
        <v>12630</v>
      </c>
      <c r="D149" s="26">
        <v>3</v>
      </c>
      <c r="E149" s="26">
        <v>0.2</v>
      </c>
    </row>
    <row r="150" spans="1:5" x14ac:dyDescent="0.3">
      <c r="A150" s="24" t="s">
        <v>5</v>
      </c>
      <c r="B150" s="24" t="s">
        <v>269</v>
      </c>
      <c r="C150" s="25">
        <v>26336</v>
      </c>
      <c r="D150" s="26">
        <v>14</v>
      </c>
      <c r="E150" s="26">
        <v>0.5</v>
      </c>
    </row>
    <row r="151" spans="1:5" x14ac:dyDescent="0.3">
      <c r="A151" s="24" t="s">
        <v>5</v>
      </c>
      <c r="B151" s="24" t="s">
        <v>270</v>
      </c>
      <c r="C151" s="25">
        <v>13622</v>
      </c>
      <c r="D151" s="26">
        <v>0</v>
      </c>
      <c r="E151" s="26">
        <v>0</v>
      </c>
    </row>
    <row r="152" spans="1:5" x14ac:dyDescent="0.3">
      <c r="A152" s="24" t="s">
        <v>5</v>
      </c>
      <c r="B152" s="24" t="s">
        <v>271</v>
      </c>
      <c r="C152" s="25">
        <v>6354</v>
      </c>
      <c r="D152" s="26">
        <v>2</v>
      </c>
      <c r="E152" s="26">
        <v>0.2</v>
      </c>
    </row>
    <row r="153" spans="1:5" x14ac:dyDescent="0.3">
      <c r="A153" s="24" t="s">
        <v>5</v>
      </c>
      <c r="B153" s="24" t="s">
        <v>273</v>
      </c>
      <c r="C153" s="25">
        <v>14746</v>
      </c>
      <c r="D153" s="26">
        <v>16</v>
      </c>
      <c r="E153" s="26">
        <v>1.1000000000000001</v>
      </c>
    </row>
    <row r="154" spans="1:5" x14ac:dyDescent="0.3">
      <c r="A154" s="24" t="s">
        <v>5</v>
      </c>
      <c r="B154" s="24" t="s">
        <v>274</v>
      </c>
      <c r="C154" s="25">
        <v>20255</v>
      </c>
      <c r="D154" s="26">
        <v>8</v>
      </c>
      <c r="E154" s="26">
        <v>0.4</v>
      </c>
    </row>
    <row r="155" spans="1:5" x14ac:dyDescent="0.3">
      <c r="A155" s="24" t="s">
        <v>5</v>
      </c>
      <c r="B155" s="24" t="s">
        <v>275</v>
      </c>
      <c r="C155" s="25">
        <v>85594</v>
      </c>
      <c r="D155" s="26">
        <v>28</v>
      </c>
      <c r="E155" s="26">
        <v>0.3</v>
      </c>
    </row>
    <row r="156" spans="1:5" x14ac:dyDescent="0.3">
      <c r="A156" s="24" t="s">
        <v>5</v>
      </c>
      <c r="B156" s="24" t="s">
        <v>276</v>
      </c>
      <c r="C156" s="25">
        <v>24102</v>
      </c>
      <c r="D156" s="26">
        <v>34</v>
      </c>
      <c r="E156" s="26">
        <v>1.4</v>
      </c>
    </row>
    <row r="157" spans="1:5" x14ac:dyDescent="0.3">
      <c r="A157" s="24" t="s">
        <v>5</v>
      </c>
      <c r="B157" s="24" t="s">
        <v>277</v>
      </c>
      <c r="C157" s="25">
        <v>30443</v>
      </c>
      <c r="D157" s="26">
        <v>12</v>
      </c>
      <c r="E157" s="26">
        <v>0.4</v>
      </c>
    </row>
    <row r="158" spans="1:5" x14ac:dyDescent="0.3">
      <c r="A158" s="24" t="s">
        <v>5</v>
      </c>
      <c r="B158" s="24" t="s">
        <v>278</v>
      </c>
      <c r="C158" s="25">
        <v>6611</v>
      </c>
      <c r="D158" s="26">
        <v>0</v>
      </c>
      <c r="E158" s="26">
        <v>0</v>
      </c>
    </row>
    <row r="159" spans="1:5" x14ac:dyDescent="0.3">
      <c r="A159" s="24" t="s">
        <v>5</v>
      </c>
      <c r="B159" s="24" t="s">
        <v>281</v>
      </c>
      <c r="C159" s="25">
        <v>2772</v>
      </c>
      <c r="D159" s="26">
        <v>3</v>
      </c>
      <c r="E159" s="26">
        <v>1</v>
      </c>
    </row>
    <row r="160" spans="1:5" x14ac:dyDescent="0.3">
      <c r="A160" s="24" t="s">
        <v>5</v>
      </c>
      <c r="B160" s="24" t="s">
        <v>282</v>
      </c>
      <c r="C160" s="25">
        <v>6840</v>
      </c>
      <c r="D160" s="26">
        <v>5</v>
      </c>
      <c r="E160" s="26">
        <v>0.7</v>
      </c>
    </row>
    <row r="161" spans="1:5" x14ac:dyDescent="0.3">
      <c r="A161" s="24" t="s">
        <v>5</v>
      </c>
      <c r="B161" s="24" t="s">
        <v>283</v>
      </c>
      <c r="C161" s="25">
        <v>10801</v>
      </c>
      <c r="D161" s="26">
        <v>1</v>
      </c>
      <c r="E161" s="26">
        <v>0.1</v>
      </c>
    </row>
    <row r="162" spans="1:5" x14ac:dyDescent="0.3">
      <c r="A162" s="24" t="s">
        <v>5</v>
      </c>
      <c r="B162" s="24" t="s">
        <v>285</v>
      </c>
      <c r="C162" s="25">
        <v>53482</v>
      </c>
      <c r="D162" s="26">
        <v>18</v>
      </c>
      <c r="E162" s="26">
        <v>0.3</v>
      </c>
    </row>
    <row r="163" spans="1:5" x14ac:dyDescent="0.3">
      <c r="A163" s="24" t="s">
        <v>5</v>
      </c>
      <c r="B163" s="24" t="s">
        <v>286</v>
      </c>
      <c r="C163" s="25">
        <v>2578</v>
      </c>
      <c r="D163" s="26">
        <v>2</v>
      </c>
      <c r="E163" s="26">
        <v>0.9</v>
      </c>
    </row>
    <row r="164" spans="1:5" x14ac:dyDescent="0.3">
      <c r="A164" s="24" t="s">
        <v>5</v>
      </c>
      <c r="B164" s="24" t="s">
        <v>291</v>
      </c>
      <c r="C164" s="25">
        <v>13978</v>
      </c>
      <c r="D164" s="26">
        <v>4</v>
      </c>
      <c r="E164" s="26">
        <v>0.3</v>
      </c>
    </row>
    <row r="165" spans="1:5" x14ac:dyDescent="0.3">
      <c r="A165" s="24" t="s">
        <v>5</v>
      </c>
      <c r="B165" s="24" t="s">
        <v>294</v>
      </c>
      <c r="C165" s="25">
        <v>10445</v>
      </c>
      <c r="D165" s="26">
        <v>2</v>
      </c>
      <c r="E165" s="26">
        <v>0.2</v>
      </c>
    </row>
    <row r="166" spans="1:5" x14ac:dyDescent="0.3">
      <c r="A166" s="24" t="s">
        <v>5</v>
      </c>
      <c r="B166" s="24" t="s">
        <v>295</v>
      </c>
      <c r="C166" s="25">
        <v>8045</v>
      </c>
      <c r="D166" s="26">
        <v>8</v>
      </c>
      <c r="E166" s="26">
        <v>0.9</v>
      </c>
    </row>
    <row r="167" spans="1:5" x14ac:dyDescent="0.3">
      <c r="A167" s="24" t="s">
        <v>5</v>
      </c>
      <c r="B167" s="24" t="s">
        <v>296</v>
      </c>
      <c r="C167" s="25">
        <v>68248</v>
      </c>
      <c r="D167" s="26">
        <v>52</v>
      </c>
      <c r="E167" s="26">
        <v>0.8</v>
      </c>
    </row>
    <row r="168" spans="1:5" x14ac:dyDescent="0.3">
      <c r="A168" s="24" t="s">
        <v>5</v>
      </c>
      <c r="B168" s="24" t="s">
        <v>298</v>
      </c>
      <c r="C168" s="25">
        <v>3477</v>
      </c>
      <c r="D168" s="26">
        <v>21</v>
      </c>
      <c r="E168" s="26">
        <v>5.9</v>
      </c>
    </row>
    <row r="169" spans="1:5" x14ac:dyDescent="0.3">
      <c r="A169" s="24" t="s">
        <v>5</v>
      </c>
      <c r="B169" s="24" t="s">
        <v>300</v>
      </c>
      <c r="C169" s="25">
        <v>7366</v>
      </c>
      <c r="D169" s="26">
        <v>2</v>
      </c>
      <c r="E169" s="26">
        <v>0.3</v>
      </c>
    </row>
    <row r="170" spans="1:5" x14ac:dyDescent="0.3">
      <c r="A170" s="24" t="s">
        <v>5</v>
      </c>
      <c r="B170" s="24" t="s">
        <v>302</v>
      </c>
      <c r="C170" s="25">
        <v>23476</v>
      </c>
      <c r="D170" s="26">
        <v>47</v>
      </c>
      <c r="E170" s="26">
        <v>2</v>
      </c>
    </row>
    <row r="171" spans="1:5" x14ac:dyDescent="0.3">
      <c r="A171" s="24" t="s">
        <v>5</v>
      </c>
      <c r="B171" s="24" t="s">
        <v>307</v>
      </c>
      <c r="C171" s="25">
        <v>14533</v>
      </c>
      <c r="D171" s="26">
        <v>7</v>
      </c>
      <c r="E171" s="26">
        <v>0.5</v>
      </c>
    </row>
    <row r="172" spans="1:5" x14ac:dyDescent="0.3">
      <c r="A172" s="24" t="s">
        <v>5</v>
      </c>
      <c r="B172" s="24" t="s">
        <v>310</v>
      </c>
      <c r="C172" s="25">
        <v>58588</v>
      </c>
      <c r="D172" s="26">
        <v>98</v>
      </c>
      <c r="E172" s="26">
        <v>1.7</v>
      </c>
    </row>
    <row r="173" spans="1:5" x14ac:dyDescent="0.3">
      <c r="A173" s="24" t="s">
        <v>5</v>
      </c>
      <c r="B173" s="24" t="s">
        <v>315</v>
      </c>
      <c r="C173" s="25">
        <v>2830</v>
      </c>
      <c r="D173" s="26">
        <v>3</v>
      </c>
      <c r="E173" s="26">
        <v>1.1000000000000001</v>
      </c>
    </row>
    <row r="174" spans="1:5" x14ac:dyDescent="0.3">
      <c r="A174" s="24" t="s">
        <v>5</v>
      </c>
      <c r="B174" s="24" t="s">
        <v>319</v>
      </c>
      <c r="C174" s="25">
        <v>11331</v>
      </c>
      <c r="D174" s="26">
        <v>1</v>
      </c>
      <c r="E174" s="26">
        <v>0.1</v>
      </c>
    </row>
    <row r="175" spans="1:5" x14ac:dyDescent="0.3">
      <c r="A175" s="24" t="s">
        <v>5</v>
      </c>
      <c r="B175" s="24" t="s">
        <v>320</v>
      </c>
      <c r="C175" s="25">
        <v>257172</v>
      </c>
      <c r="D175" s="26">
        <v>460</v>
      </c>
      <c r="E175" s="26">
        <v>1.8</v>
      </c>
    </row>
    <row r="176" spans="1:5" x14ac:dyDescent="0.3">
      <c r="A176" s="24" t="s">
        <v>5</v>
      </c>
      <c r="B176" s="24" t="s">
        <v>321</v>
      </c>
      <c r="C176" s="25">
        <v>13901</v>
      </c>
      <c r="D176" s="26">
        <v>9</v>
      </c>
      <c r="E176" s="26">
        <v>0.7</v>
      </c>
    </row>
    <row r="177" spans="1:5" x14ac:dyDescent="0.3">
      <c r="A177" s="24" t="s">
        <v>5</v>
      </c>
      <c r="B177" s="24" t="s">
        <v>323</v>
      </c>
      <c r="C177" s="25">
        <v>32244</v>
      </c>
      <c r="D177" s="26">
        <v>50</v>
      </c>
      <c r="E177" s="26">
        <v>1.6</v>
      </c>
    </row>
    <row r="178" spans="1:5" x14ac:dyDescent="0.3">
      <c r="A178" s="24" t="s">
        <v>5</v>
      </c>
      <c r="B178" s="24" t="s">
        <v>325</v>
      </c>
      <c r="C178" s="25">
        <v>9753</v>
      </c>
      <c r="D178" s="26">
        <v>4</v>
      </c>
      <c r="E178" s="26">
        <v>0.5</v>
      </c>
    </row>
    <row r="179" spans="1:5" x14ac:dyDescent="0.3">
      <c r="A179" s="24" t="s">
        <v>5</v>
      </c>
      <c r="B179" s="24" t="s">
        <v>327</v>
      </c>
      <c r="C179" s="25">
        <v>19150</v>
      </c>
      <c r="D179" s="26">
        <v>7</v>
      </c>
      <c r="E179" s="26">
        <v>0.4</v>
      </c>
    </row>
    <row r="180" spans="1:5" x14ac:dyDescent="0.3">
      <c r="A180" s="24" t="s">
        <v>5</v>
      </c>
      <c r="B180" s="24" t="s">
        <v>328</v>
      </c>
      <c r="C180" s="25">
        <v>7714</v>
      </c>
      <c r="D180" s="26">
        <v>3</v>
      </c>
      <c r="E180" s="26">
        <v>0.4</v>
      </c>
    </row>
    <row r="181" spans="1:5" x14ac:dyDescent="0.3">
      <c r="A181" s="24" t="s">
        <v>5</v>
      </c>
      <c r="B181" s="24" t="s">
        <v>329</v>
      </c>
      <c r="C181" s="25">
        <v>3149</v>
      </c>
      <c r="D181" s="26">
        <v>3</v>
      </c>
      <c r="E181" s="26">
        <v>0.9</v>
      </c>
    </row>
    <row r="182" spans="1:5" x14ac:dyDescent="0.3">
      <c r="A182" s="24" t="s">
        <v>5</v>
      </c>
      <c r="B182" s="24" t="s">
        <v>330</v>
      </c>
      <c r="C182" s="25">
        <v>6539</v>
      </c>
      <c r="D182" s="26">
        <v>8</v>
      </c>
      <c r="E182" s="26">
        <v>1.2</v>
      </c>
    </row>
    <row r="183" spans="1:5" x14ac:dyDescent="0.3">
      <c r="A183" s="24" t="s">
        <v>5</v>
      </c>
      <c r="B183" s="24" t="s">
        <v>331</v>
      </c>
      <c r="C183" s="25">
        <v>50911</v>
      </c>
      <c r="D183" s="26">
        <v>83</v>
      </c>
      <c r="E183" s="26">
        <v>1.6</v>
      </c>
    </row>
    <row r="184" spans="1:5" x14ac:dyDescent="0.3">
      <c r="A184" s="24" t="s">
        <v>5</v>
      </c>
      <c r="B184" s="24" t="s">
        <v>339</v>
      </c>
      <c r="C184" s="25">
        <v>22229</v>
      </c>
      <c r="D184" s="26">
        <v>15</v>
      </c>
      <c r="E184" s="26">
        <v>0.7</v>
      </c>
    </row>
    <row r="185" spans="1:5" x14ac:dyDescent="0.3">
      <c r="A185" s="24" t="s">
        <v>5</v>
      </c>
      <c r="B185" s="24" t="s">
        <v>340</v>
      </c>
      <c r="C185" s="25">
        <v>6286</v>
      </c>
      <c r="D185" s="26">
        <v>1</v>
      </c>
      <c r="E185" s="26">
        <v>0.2</v>
      </c>
    </row>
    <row r="186" spans="1:5" x14ac:dyDescent="0.3">
      <c r="A186" s="24" t="s">
        <v>5</v>
      </c>
      <c r="B186" s="24" t="s">
        <v>342</v>
      </c>
      <c r="C186" s="25">
        <v>10948</v>
      </c>
      <c r="D186" s="26">
        <v>12</v>
      </c>
      <c r="E186" s="26">
        <v>1.1000000000000001</v>
      </c>
    </row>
    <row r="187" spans="1:5" x14ac:dyDescent="0.3">
      <c r="A187" s="24" t="s">
        <v>5</v>
      </c>
      <c r="B187" s="24" t="s">
        <v>343</v>
      </c>
      <c r="C187" s="25">
        <v>170387</v>
      </c>
      <c r="D187" s="26">
        <v>102</v>
      </c>
      <c r="E187" s="26">
        <v>0.6</v>
      </c>
    </row>
    <row r="188" spans="1:5" x14ac:dyDescent="0.3">
      <c r="A188" s="24" t="s">
        <v>5</v>
      </c>
      <c r="B188" s="24" t="s">
        <v>347</v>
      </c>
      <c r="C188" s="25">
        <v>45847</v>
      </c>
      <c r="D188" s="26">
        <v>48</v>
      </c>
      <c r="E188" s="26">
        <v>1</v>
      </c>
    </row>
    <row r="189" spans="1:5" x14ac:dyDescent="0.3">
      <c r="A189" s="24" t="s">
        <v>5</v>
      </c>
      <c r="B189" s="24" t="s">
        <v>350</v>
      </c>
      <c r="C189" s="25">
        <v>7003</v>
      </c>
      <c r="D189" s="26">
        <v>3</v>
      </c>
      <c r="E189" s="26">
        <v>0.5</v>
      </c>
    </row>
    <row r="190" spans="1:5" x14ac:dyDescent="0.3">
      <c r="A190" s="24" t="s">
        <v>5</v>
      </c>
      <c r="B190" s="24" t="s">
        <v>358</v>
      </c>
      <c r="C190" s="25">
        <v>6239</v>
      </c>
      <c r="D190" s="26">
        <v>1</v>
      </c>
      <c r="E190" s="26">
        <v>0.1</v>
      </c>
    </row>
    <row r="191" spans="1:5" x14ac:dyDescent="0.3">
      <c r="A191" s="24" t="s">
        <v>5</v>
      </c>
      <c r="B191" s="24" t="s">
        <v>359</v>
      </c>
      <c r="C191" s="25">
        <v>7371</v>
      </c>
      <c r="D191" s="26">
        <v>0</v>
      </c>
      <c r="E191" s="26">
        <v>0</v>
      </c>
    </row>
    <row r="192" spans="1:5" x14ac:dyDescent="0.3">
      <c r="A192" s="24" t="s">
        <v>5</v>
      </c>
      <c r="B192" s="24" t="s">
        <v>360</v>
      </c>
      <c r="C192" s="25">
        <v>17136</v>
      </c>
      <c r="D192" s="26">
        <v>5</v>
      </c>
      <c r="E192" s="26">
        <v>0.3</v>
      </c>
    </row>
    <row r="193" spans="1:5" x14ac:dyDescent="0.3">
      <c r="A193" s="24" t="s">
        <v>5</v>
      </c>
      <c r="B193" s="24" t="s">
        <v>361</v>
      </c>
      <c r="C193" s="25">
        <v>19522</v>
      </c>
      <c r="D193" s="26">
        <v>3</v>
      </c>
      <c r="E193" s="26">
        <v>0.1</v>
      </c>
    </row>
    <row r="194" spans="1:5" x14ac:dyDescent="0.3">
      <c r="A194" s="24" t="s">
        <v>5</v>
      </c>
      <c r="B194" s="24" t="s">
        <v>362</v>
      </c>
      <c r="C194" s="25">
        <v>227731</v>
      </c>
      <c r="D194" s="26">
        <v>273</v>
      </c>
      <c r="E194" s="26">
        <v>1.2</v>
      </c>
    </row>
    <row r="195" spans="1:5" x14ac:dyDescent="0.3">
      <c r="A195" s="24" t="s">
        <v>5</v>
      </c>
      <c r="B195" s="24" t="s">
        <v>364</v>
      </c>
      <c r="C195" s="25">
        <v>9135</v>
      </c>
      <c r="D195" s="26">
        <v>6</v>
      </c>
      <c r="E195" s="26">
        <v>0.7</v>
      </c>
    </row>
    <row r="196" spans="1:5" x14ac:dyDescent="0.3">
      <c r="A196" s="24" t="s">
        <v>5</v>
      </c>
      <c r="B196" s="24" t="s">
        <v>365</v>
      </c>
      <c r="C196" s="25">
        <v>7180</v>
      </c>
      <c r="D196" s="26">
        <v>4</v>
      </c>
      <c r="E196" s="26">
        <v>0.6</v>
      </c>
    </row>
    <row r="197" spans="1:5" x14ac:dyDescent="0.3">
      <c r="A197" s="24" t="s">
        <v>5</v>
      </c>
      <c r="B197" s="24" t="s">
        <v>366</v>
      </c>
      <c r="C197" s="25">
        <v>113343</v>
      </c>
      <c r="D197" s="26">
        <v>196</v>
      </c>
      <c r="E197" s="26">
        <v>1.7</v>
      </c>
    </row>
    <row r="198" spans="1:5" x14ac:dyDescent="0.3">
      <c r="A198" s="24" t="s">
        <v>5</v>
      </c>
      <c r="B198" s="24" t="s">
        <v>368</v>
      </c>
      <c r="C198" s="25">
        <v>53282</v>
      </c>
      <c r="D198" s="26">
        <v>123</v>
      </c>
      <c r="E198" s="26">
        <v>2.2999999999999998</v>
      </c>
    </row>
    <row r="199" spans="1:5" x14ac:dyDescent="0.3">
      <c r="A199" s="24" t="s">
        <v>5</v>
      </c>
      <c r="B199" s="24" t="s">
        <v>370</v>
      </c>
      <c r="C199" s="25">
        <v>17208</v>
      </c>
      <c r="D199" s="26">
        <v>16</v>
      </c>
      <c r="E199" s="26">
        <v>0.9</v>
      </c>
    </row>
    <row r="200" spans="1:5" x14ac:dyDescent="0.3">
      <c r="A200" s="24" t="s">
        <v>5</v>
      </c>
      <c r="B200" s="24" t="s">
        <v>371</v>
      </c>
      <c r="C200" s="25">
        <v>13846</v>
      </c>
      <c r="D200" s="26">
        <v>24</v>
      </c>
      <c r="E200" s="26">
        <v>1.7</v>
      </c>
    </row>
    <row r="201" spans="1:5" x14ac:dyDescent="0.3">
      <c r="A201" s="24" t="s">
        <v>5</v>
      </c>
      <c r="B201" s="24" t="s">
        <v>372</v>
      </c>
      <c r="C201" s="25">
        <v>10463</v>
      </c>
      <c r="D201" s="26">
        <v>2</v>
      </c>
      <c r="E201" s="26">
        <v>0.2</v>
      </c>
    </row>
    <row r="202" spans="1:5" x14ac:dyDescent="0.3">
      <c r="A202" s="24" t="s">
        <v>5</v>
      </c>
      <c r="B202" s="24" t="s">
        <v>373</v>
      </c>
      <c r="C202" s="25">
        <v>93073</v>
      </c>
      <c r="D202" s="26">
        <v>84</v>
      </c>
      <c r="E202" s="26">
        <v>0.9</v>
      </c>
    </row>
    <row r="203" spans="1:5" x14ac:dyDescent="0.3">
      <c r="A203" s="24" t="s">
        <v>5</v>
      </c>
      <c r="B203" s="24" t="s">
        <v>374</v>
      </c>
      <c r="C203" s="25">
        <v>32948</v>
      </c>
      <c r="D203" s="26">
        <v>22</v>
      </c>
      <c r="E203" s="26">
        <v>0.7</v>
      </c>
    </row>
    <row r="204" spans="1:5" x14ac:dyDescent="0.3">
      <c r="A204" s="24" t="s">
        <v>5</v>
      </c>
      <c r="B204" s="24" t="s">
        <v>376</v>
      </c>
      <c r="C204" s="25">
        <v>21042</v>
      </c>
      <c r="D204" s="26">
        <v>5</v>
      </c>
      <c r="E204" s="26">
        <v>0.2</v>
      </c>
    </row>
    <row r="205" spans="1:5" x14ac:dyDescent="0.3">
      <c r="A205" s="24" t="s">
        <v>5</v>
      </c>
      <c r="B205" s="24" t="s">
        <v>378</v>
      </c>
      <c r="C205" s="25">
        <v>10770</v>
      </c>
      <c r="D205" s="26">
        <v>24</v>
      </c>
      <c r="E205" s="26">
        <v>2.2000000000000002</v>
      </c>
    </row>
    <row r="206" spans="1:5" x14ac:dyDescent="0.3">
      <c r="A206" s="24" t="s">
        <v>5</v>
      </c>
      <c r="B206" s="24" t="s">
        <v>379</v>
      </c>
      <c r="C206" s="25">
        <v>14786</v>
      </c>
      <c r="D206" s="26">
        <v>8</v>
      </c>
      <c r="E206" s="26">
        <v>0.5</v>
      </c>
    </row>
    <row r="207" spans="1:5" x14ac:dyDescent="0.3">
      <c r="A207" s="24" t="s">
        <v>5</v>
      </c>
      <c r="B207" s="24" t="s">
        <v>380</v>
      </c>
      <c r="C207" s="25">
        <v>15236</v>
      </c>
      <c r="D207" s="26">
        <v>32</v>
      </c>
      <c r="E207" s="26">
        <v>2.1</v>
      </c>
    </row>
    <row r="208" spans="1:5" x14ac:dyDescent="0.3">
      <c r="A208" s="24" t="s">
        <v>5</v>
      </c>
      <c r="B208" s="24" t="s">
        <v>381</v>
      </c>
      <c r="C208" s="25">
        <v>11128</v>
      </c>
      <c r="D208" s="26">
        <v>1</v>
      </c>
      <c r="E208" s="26">
        <v>0</v>
      </c>
    </row>
    <row r="209" spans="1:5" x14ac:dyDescent="0.3">
      <c r="A209" s="24" t="s">
        <v>5</v>
      </c>
      <c r="B209" s="24" t="s">
        <v>382</v>
      </c>
      <c r="C209" s="25">
        <v>19151</v>
      </c>
      <c r="D209" s="26">
        <v>1</v>
      </c>
      <c r="E209" s="26">
        <v>0</v>
      </c>
    </row>
    <row r="210" spans="1:5" x14ac:dyDescent="0.3">
      <c r="A210" s="24" t="s">
        <v>5</v>
      </c>
      <c r="B210" s="24" t="s">
        <v>383</v>
      </c>
      <c r="C210" s="25">
        <v>13690</v>
      </c>
      <c r="D210" s="26">
        <v>3</v>
      </c>
      <c r="E210" s="26">
        <v>0.2</v>
      </c>
    </row>
    <row r="211" spans="1:5" x14ac:dyDescent="0.3">
      <c r="A211" s="24" t="s">
        <v>5</v>
      </c>
      <c r="B211" s="24" t="s">
        <v>384</v>
      </c>
      <c r="C211" s="25">
        <v>20984</v>
      </c>
      <c r="D211" s="26">
        <v>5</v>
      </c>
      <c r="E211" s="26">
        <v>0.2</v>
      </c>
    </row>
    <row r="212" spans="1:5" x14ac:dyDescent="0.3">
      <c r="A212" s="24" t="s">
        <v>5</v>
      </c>
      <c r="B212" s="24" t="s">
        <v>386</v>
      </c>
      <c r="C212" s="25">
        <v>12966</v>
      </c>
      <c r="D212" s="26">
        <v>62</v>
      </c>
      <c r="E212" s="26">
        <v>4.7</v>
      </c>
    </row>
    <row r="213" spans="1:5" x14ac:dyDescent="0.3">
      <c r="A213" s="24" t="s">
        <v>5</v>
      </c>
      <c r="B213" s="24" t="s">
        <v>388</v>
      </c>
      <c r="C213" s="25">
        <v>97669</v>
      </c>
      <c r="D213" s="26">
        <v>111</v>
      </c>
      <c r="E213" s="26">
        <v>1.1000000000000001</v>
      </c>
    </row>
    <row r="214" spans="1:5" x14ac:dyDescent="0.3">
      <c r="A214" s="24" t="s">
        <v>5</v>
      </c>
      <c r="B214" s="24" t="s">
        <v>390</v>
      </c>
      <c r="C214" s="25">
        <v>13745</v>
      </c>
      <c r="D214" s="26">
        <v>38</v>
      </c>
      <c r="E214" s="26">
        <v>2.7</v>
      </c>
    </row>
    <row r="215" spans="1:5" x14ac:dyDescent="0.3">
      <c r="A215" s="24" t="s">
        <v>5</v>
      </c>
      <c r="B215" s="24" t="s">
        <v>392</v>
      </c>
      <c r="C215" s="25">
        <v>102217</v>
      </c>
      <c r="D215" s="26">
        <v>116</v>
      </c>
      <c r="E215" s="26">
        <v>1.1000000000000001</v>
      </c>
    </row>
    <row r="216" spans="1:5" x14ac:dyDescent="0.3">
      <c r="A216" s="24" t="s">
        <v>5</v>
      </c>
      <c r="B216" s="24" t="s">
        <v>394</v>
      </c>
      <c r="C216" s="25">
        <v>38295</v>
      </c>
      <c r="D216" s="26">
        <v>58</v>
      </c>
      <c r="E216" s="26">
        <v>1.5</v>
      </c>
    </row>
    <row r="217" spans="1:5" x14ac:dyDescent="0.3">
      <c r="A217" s="24" t="s">
        <v>5</v>
      </c>
      <c r="B217" s="24" t="s">
        <v>395</v>
      </c>
      <c r="C217" s="25">
        <v>4217</v>
      </c>
      <c r="D217" s="26">
        <v>1</v>
      </c>
      <c r="E217" s="26">
        <v>0.2</v>
      </c>
    </row>
    <row r="218" spans="1:5" x14ac:dyDescent="0.3">
      <c r="A218" s="24" t="s">
        <v>5</v>
      </c>
      <c r="B218" s="24" t="s">
        <v>396</v>
      </c>
      <c r="C218" s="25">
        <v>20406</v>
      </c>
      <c r="D218" s="26">
        <v>15</v>
      </c>
      <c r="E218" s="26">
        <v>0.7</v>
      </c>
    </row>
    <row r="219" spans="1:5" x14ac:dyDescent="0.3">
      <c r="A219" s="24" t="s">
        <v>5</v>
      </c>
      <c r="B219" s="24" t="s">
        <v>397</v>
      </c>
      <c r="C219" s="25">
        <v>11042</v>
      </c>
      <c r="D219" s="26">
        <v>23</v>
      </c>
      <c r="E219" s="26">
        <v>2.1</v>
      </c>
    </row>
    <row r="220" spans="1:5" x14ac:dyDescent="0.3">
      <c r="A220" s="24" t="s">
        <v>5</v>
      </c>
      <c r="B220" s="24" t="s">
        <v>398</v>
      </c>
      <c r="C220" s="25">
        <v>7495</v>
      </c>
      <c r="D220" s="26">
        <v>4</v>
      </c>
      <c r="E220" s="26">
        <v>0.5</v>
      </c>
    </row>
    <row r="221" spans="1:5" x14ac:dyDescent="0.3">
      <c r="A221" s="24" t="s">
        <v>5</v>
      </c>
      <c r="B221" s="24" t="s">
        <v>399</v>
      </c>
      <c r="C221" s="25">
        <v>25525</v>
      </c>
      <c r="D221" s="26">
        <v>24</v>
      </c>
      <c r="E221" s="26">
        <v>1</v>
      </c>
    </row>
    <row r="222" spans="1:5" x14ac:dyDescent="0.3">
      <c r="A222" s="24" t="s">
        <v>5</v>
      </c>
      <c r="B222" s="24" t="s">
        <v>401</v>
      </c>
      <c r="C222" s="25">
        <v>37660</v>
      </c>
      <c r="D222" s="26">
        <v>4</v>
      </c>
      <c r="E222" s="26">
        <v>0.1</v>
      </c>
    </row>
    <row r="223" spans="1:5" x14ac:dyDescent="0.3">
      <c r="A223" s="24" t="s">
        <v>5</v>
      </c>
      <c r="B223" s="24" t="s">
        <v>403</v>
      </c>
      <c r="C223" s="25">
        <v>70699</v>
      </c>
      <c r="D223" s="26">
        <v>150</v>
      </c>
      <c r="E223" s="26">
        <v>2.1</v>
      </c>
    </row>
    <row r="224" spans="1:5" x14ac:dyDescent="0.3">
      <c r="A224" s="24" t="s">
        <v>5</v>
      </c>
      <c r="B224" s="24" t="s">
        <v>404</v>
      </c>
      <c r="C224" s="25">
        <v>65130</v>
      </c>
      <c r="D224" s="26">
        <v>65</v>
      </c>
      <c r="E224" s="26">
        <v>1</v>
      </c>
    </row>
    <row r="225" spans="1:5" x14ac:dyDescent="0.3">
      <c r="A225" s="24" t="s">
        <v>5</v>
      </c>
      <c r="B225" s="24" t="s">
        <v>407</v>
      </c>
      <c r="C225" s="25">
        <v>6197</v>
      </c>
      <c r="D225" s="26">
        <v>0</v>
      </c>
      <c r="E225" s="26">
        <v>0</v>
      </c>
    </row>
    <row r="226" spans="1:5" x14ac:dyDescent="0.3">
      <c r="A226" s="24" t="s">
        <v>5</v>
      </c>
      <c r="B226" s="24" t="s">
        <v>410</v>
      </c>
      <c r="C226" s="25">
        <v>6484</v>
      </c>
      <c r="D226" s="26">
        <v>4</v>
      </c>
      <c r="E226" s="26">
        <v>0.5</v>
      </c>
    </row>
    <row r="227" spans="1:5" x14ac:dyDescent="0.3">
      <c r="A227" s="24" t="s">
        <v>5</v>
      </c>
      <c r="B227" s="24" t="s">
        <v>411</v>
      </c>
      <c r="C227" s="25">
        <v>5883</v>
      </c>
      <c r="D227" s="26">
        <v>1</v>
      </c>
      <c r="E227" s="26">
        <v>0.1</v>
      </c>
    </row>
    <row r="228" spans="1:5" x14ac:dyDescent="0.3">
      <c r="A228" s="24" t="s">
        <v>5</v>
      </c>
      <c r="B228" s="24" t="s">
        <v>412</v>
      </c>
      <c r="C228" s="25">
        <v>24002</v>
      </c>
      <c r="D228" s="26">
        <v>55</v>
      </c>
      <c r="E228" s="26">
        <v>2.2999999999999998</v>
      </c>
    </row>
    <row r="229" spans="1:5" x14ac:dyDescent="0.3">
      <c r="A229" s="24" t="s">
        <v>5</v>
      </c>
      <c r="B229" s="24" t="s">
        <v>416</v>
      </c>
      <c r="C229" s="25">
        <v>80187</v>
      </c>
      <c r="D229" s="26">
        <v>150</v>
      </c>
      <c r="E229" s="26">
        <v>1.9</v>
      </c>
    </row>
    <row r="230" spans="1:5" x14ac:dyDescent="0.3">
      <c r="A230" s="24" t="s">
        <v>5</v>
      </c>
      <c r="B230" s="24" t="s">
        <v>417</v>
      </c>
      <c r="C230" s="25">
        <v>46801</v>
      </c>
      <c r="D230" s="26">
        <v>66</v>
      </c>
      <c r="E230" s="26">
        <v>1.4</v>
      </c>
    </row>
    <row r="231" spans="1:5" x14ac:dyDescent="0.3">
      <c r="A231" s="24" t="s">
        <v>5</v>
      </c>
      <c r="B231" s="24" t="s">
        <v>419</v>
      </c>
      <c r="C231" s="25">
        <v>10304</v>
      </c>
      <c r="D231" s="26">
        <v>5</v>
      </c>
      <c r="E231" s="26">
        <v>0.5</v>
      </c>
    </row>
    <row r="232" spans="1:5" x14ac:dyDescent="0.3">
      <c r="A232" s="24" t="s">
        <v>5</v>
      </c>
      <c r="B232" s="24" t="s">
        <v>421</v>
      </c>
      <c r="C232" s="25">
        <v>4268</v>
      </c>
      <c r="D232" s="26">
        <v>4</v>
      </c>
      <c r="E232" s="26">
        <v>0.8</v>
      </c>
    </row>
    <row r="233" spans="1:5" x14ac:dyDescent="0.3">
      <c r="A233" s="24" t="s">
        <v>5</v>
      </c>
      <c r="B233" s="24" t="s">
        <v>424</v>
      </c>
      <c r="C233" s="25">
        <v>30716</v>
      </c>
      <c r="D233" s="26">
        <v>55</v>
      </c>
      <c r="E233" s="26">
        <v>1.8</v>
      </c>
    </row>
    <row r="234" spans="1:5" x14ac:dyDescent="0.3">
      <c r="A234" s="24" t="s">
        <v>5</v>
      </c>
      <c r="B234" s="24" t="s">
        <v>425</v>
      </c>
      <c r="C234" s="25">
        <v>540756</v>
      </c>
      <c r="D234" s="25">
        <v>1061</v>
      </c>
      <c r="E234" s="26">
        <v>2</v>
      </c>
    </row>
    <row r="235" spans="1:5" x14ac:dyDescent="0.3">
      <c r="A235" s="24" t="s">
        <v>5</v>
      </c>
      <c r="B235" s="24" t="s">
        <v>427</v>
      </c>
      <c r="C235" s="25">
        <v>11084</v>
      </c>
      <c r="D235" s="26">
        <v>19</v>
      </c>
      <c r="E235" s="26">
        <v>1.7</v>
      </c>
    </row>
    <row r="236" spans="1:5" x14ac:dyDescent="0.3">
      <c r="A236" s="24" t="s">
        <v>5</v>
      </c>
      <c r="B236" s="24" t="s">
        <v>430</v>
      </c>
      <c r="C236" s="25">
        <v>6631</v>
      </c>
      <c r="D236" s="26">
        <v>3</v>
      </c>
      <c r="E236" s="26">
        <v>0.5</v>
      </c>
    </row>
    <row r="237" spans="1:5" x14ac:dyDescent="0.3">
      <c r="A237" s="24" t="s">
        <v>5</v>
      </c>
      <c r="B237" s="24" t="s">
        <v>431</v>
      </c>
      <c r="C237" s="25">
        <v>51412</v>
      </c>
      <c r="D237" s="26">
        <v>54</v>
      </c>
      <c r="E237" s="26">
        <v>1</v>
      </c>
    </row>
    <row r="238" spans="1:5" x14ac:dyDescent="0.3">
      <c r="A238" s="24" t="s">
        <v>5</v>
      </c>
      <c r="B238" s="24" t="s">
        <v>432</v>
      </c>
      <c r="C238" s="25">
        <v>3313</v>
      </c>
      <c r="D238" s="26">
        <v>1</v>
      </c>
      <c r="E238" s="26">
        <v>0.3</v>
      </c>
    </row>
    <row r="239" spans="1:5" x14ac:dyDescent="0.3">
      <c r="A239" s="24" t="s">
        <v>5</v>
      </c>
      <c r="B239" s="24" t="s">
        <v>433</v>
      </c>
      <c r="C239" s="25">
        <v>12769</v>
      </c>
      <c r="D239" s="26">
        <v>29</v>
      </c>
      <c r="E239" s="26">
        <v>2.2999999999999998</v>
      </c>
    </row>
    <row r="240" spans="1:5" x14ac:dyDescent="0.3">
      <c r="A240" s="24" t="s">
        <v>5</v>
      </c>
      <c r="B240" s="24" t="s">
        <v>434</v>
      </c>
      <c r="C240" s="25">
        <v>18904</v>
      </c>
      <c r="D240" s="26">
        <v>44</v>
      </c>
      <c r="E240" s="26">
        <v>2.2999999999999998</v>
      </c>
    </row>
    <row r="241" spans="1:5" x14ac:dyDescent="0.3">
      <c r="A241" s="24" t="s">
        <v>5</v>
      </c>
      <c r="B241" s="24" t="s">
        <v>435</v>
      </c>
      <c r="C241" s="25">
        <v>8969</v>
      </c>
      <c r="D241" s="26">
        <v>7</v>
      </c>
      <c r="E241" s="26">
        <v>0.8</v>
      </c>
    </row>
    <row r="242" spans="1:5" x14ac:dyDescent="0.3">
      <c r="A242" s="24" t="s">
        <v>5</v>
      </c>
      <c r="B242" s="24" t="s">
        <v>436</v>
      </c>
      <c r="C242" s="25">
        <v>75145</v>
      </c>
      <c r="D242" s="26">
        <v>92</v>
      </c>
      <c r="E242" s="26">
        <v>1.2</v>
      </c>
    </row>
    <row r="243" spans="1:5" x14ac:dyDescent="0.3">
      <c r="A243" s="24" t="s">
        <v>5</v>
      </c>
      <c r="B243" s="24" t="s">
        <v>437</v>
      </c>
      <c r="C243" s="25">
        <v>20835</v>
      </c>
      <c r="D243" s="26">
        <v>17</v>
      </c>
      <c r="E243" s="26">
        <v>0.8</v>
      </c>
    </row>
    <row r="244" spans="1:5" x14ac:dyDescent="0.3">
      <c r="A244" s="24" t="s">
        <v>5</v>
      </c>
      <c r="B244" s="24" t="s">
        <v>438</v>
      </c>
      <c r="C244" s="25">
        <v>20414</v>
      </c>
      <c r="D244" s="26">
        <v>10</v>
      </c>
      <c r="E244" s="26">
        <v>0.5</v>
      </c>
    </row>
    <row r="245" spans="1:5" x14ac:dyDescent="0.3">
      <c r="A245" s="24" t="s">
        <v>5</v>
      </c>
      <c r="B245" s="24" t="s">
        <v>441</v>
      </c>
      <c r="C245" s="25">
        <v>7124</v>
      </c>
      <c r="D245" s="26">
        <v>11</v>
      </c>
      <c r="E245" s="26">
        <v>1.5</v>
      </c>
    </row>
    <row r="246" spans="1:5" x14ac:dyDescent="0.3">
      <c r="A246" s="24" t="s">
        <v>5</v>
      </c>
      <c r="B246" s="24" t="s">
        <v>442</v>
      </c>
      <c r="C246" s="25">
        <v>104761</v>
      </c>
      <c r="D246" s="26">
        <v>203</v>
      </c>
      <c r="E246" s="26">
        <v>1.9</v>
      </c>
    </row>
    <row r="247" spans="1:5" x14ac:dyDescent="0.3">
      <c r="A247" s="24" t="s">
        <v>5</v>
      </c>
      <c r="B247" s="24" t="s">
        <v>443</v>
      </c>
      <c r="C247" s="25">
        <v>3199</v>
      </c>
      <c r="D247" s="26">
        <v>1</v>
      </c>
      <c r="E247" s="26">
        <v>0.2</v>
      </c>
    </row>
    <row r="248" spans="1:5" x14ac:dyDescent="0.3">
      <c r="A248" s="24" t="s">
        <v>5</v>
      </c>
      <c r="B248" s="24" t="s">
        <v>444</v>
      </c>
      <c r="C248" s="25">
        <v>4341</v>
      </c>
      <c r="D248" s="26">
        <v>1</v>
      </c>
      <c r="E248" s="26">
        <v>0.2</v>
      </c>
    </row>
    <row r="249" spans="1:5" x14ac:dyDescent="0.3">
      <c r="A249" s="24" t="s">
        <v>5</v>
      </c>
      <c r="B249" s="24" t="s">
        <v>445</v>
      </c>
      <c r="C249" s="25">
        <v>51145</v>
      </c>
      <c r="D249" s="26">
        <v>80</v>
      </c>
      <c r="E249" s="26">
        <v>1.6</v>
      </c>
    </row>
    <row r="250" spans="1:5" x14ac:dyDescent="0.3">
      <c r="A250" s="24" t="s">
        <v>5</v>
      </c>
      <c r="B250" s="24" t="s">
        <v>446</v>
      </c>
      <c r="C250" s="25">
        <v>4737</v>
      </c>
      <c r="D250" s="26">
        <v>28</v>
      </c>
      <c r="E250" s="26">
        <v>6</v>
      </c>
    </row>
    <row r="251" spans="1:5" x14ac:dyDescent="0.3">
      <c r="A251" s="24" t="s">
        <v>5</v>
      </c>
      <c r="B251" s="24" t="s">
        <v>447</v>
      </c>
      <c r="C251" s="25">
        <v>17221</v>
      </c>
      <c r="D251" s="26">
        <v>13</v>
      </c>
      <c r="E251" s="26">
        <v>0.7</v>
      </c>
    </row>
    <row r="252" spans="1:5" x14ac:dyDescent="0.3">
      <c r="A252" s="24" t="s">
        <v>5</v>
      </c>
      <c r="B252" s="24" t="s">
        <v>448</v>
      </c>
      <c r="C252" s="25">
        <v>8687</v>
      </c>
      <c r="D252" s="26">
        <v>79</v>
      </c>
      <c r="E252" s="26">
        <v>9.1</v>
      </c>
    </row>
    <row r="253" spans="1:5" x14ac:dyDescent="0.3">
      <c r="A253" s="24" t="s">
        <v>5</v>
      </c>
      <c r="B253" s="24" t="s">
        <v>449</v>
      </c>
      <c r="C253" s="25">
        <v>8790</v>
      </c>
      <c r="D253" s="26">
        <v>4</v>
      </c>
      <c r="E253" s="26">
        <v>0.5</v>
      </c>
    </row>
    <row r="254" spans="1:5" x14ac:dyDescent="0.3">
      <c r="A254" s="24" t="s">
        <v>5</v>
      </c>
      <c r="B254" s="24" t="s">
        <v>452</v>
      </c>
      <c r="C254" s="25">
        <v>5586</v>
      </c>
      <c r="D254" s="26">
        <v>4</v>
      </c>
      <c r="E254" s="26">
        <v>0.7</v>
      </c>
    </row>
    <row r="255" spans="1:5" x14ac:dyDescent="0.3">
      <c r="A255" s="24" t="s">
        <v>5</v>
      </c>
      <c r="B255" s="24" t="s">
        <v>453</v>
      </c>
      <c r="C255" s="25">
        <v>17875</v>
      </c>
      <c r="D255" s="26">
        <v>10</v>
      </c>
      <c r="E255" s="26">
        <v>0.6</v>
      </c>
    </row>
    <row r="256" spans="1:5" x14ac:dyDescent="0.3">
      <c r="A256" s="24" t="s">
        <v>5</v>
      </c>
      <c r="B256" s="24" t="s">
        <v>455</v>
      </c>
      <c r="C256" s="25">
        <v>37684</v>
      </c>
      <c r="D256" s="26">
        <v>44</v>
      </c>
      <c r="E256" s="26">
        <v>1.2</v>
      </c>
    </row>
    <row r="257" spans="1:5" x14ac:dyDescent="0.3">
      <c r="A257" s="24" t="s">
        <v>5</v>
      </c>
      <c r="B257" s="24" t="s">
        <v>456</v>
      </c>
      <c r="C257" s="25">
        <v>5191</v>
      </c>
      <c r="D257" s="26">
        <v>1</v>
      </c>
      <c r="E257" s="26">
        <v>0.2</v>
      </c>
    </row>
    <row r="258" spans="1:5" x14ac:dyDescent="0.3">
      <c r="A258" s="24" t="s">
        <v>5</v>
      </c>
      <c r="B258" s="24" t="s">
        <v>457</v>
      </c>
      <c r="C258" s="25">
        <v>17516</v>
      </c>
      <c r="D258" s="26">
        <v>5</v>
      </c>
      <c r="E258" s="26">
        <v>0.3</v>
      </c>
    </row>
    <row r="259" spans="1:5" x14ac:dyDescent="0.3">
      <c r="A259" s="24" t="s">
        <v>5</v>
      </c>
      <c r="B259" s="24" t="s">
        <v>459</v>
      </c>
      <c r="C259" s="25">
        <v>18886</v>
      </c>
      <c r="D259" s="26">
        <v>6</v>
      </c>
      <c r="E259" s="26">
        <v>0.3</v>
      </c>
    </row>
    <row r="260" spans="1:5" x14ac:dyDescent="0.3">
      <c r="A260" s="24" t="s">
        <v>5</v>
      </c>
      <c r="B260" s="24" t="s">
        <v>460</v>
      </c>
      <c r="C260" s="25">
        <v>91886</v>
      </c>
      <c r="D260" s="26">
        <v>178</v>
      </c>
      <c r="E260" s="26">
        <v>1.9</v>
      </c>
    </row>
    <row r="261" spans="1:5" x14ac:dyDescent="0.3">
      <c r="A261" s="24" t="s">
        <v>5</v>
      </c>
      <c r="B261" s="24" t="s">
        <v>461</v>
      </c>
      <c r="C261" s="25">
        <v>20610</v>
      </c>
      <c r="D261" s="26">
        <v>85</v>
      </c>
      <c r="E261" s="26">
        <v>4.0999999999999996</v>
      </c>
    </row>
    <row r="262" spans="1:5" x14ac:dyDescent="0.3">
      <c r="A262" s="24" t="s">
        <v>5</v>
      </c>
      <c r="B262" s="24" t="s">
        <v>462</v>
      </c>
      <c r="C262" s="25">
        <v>26535</v>
      </c>
      <c r="D262" s="26">
        <v>57</v>
      </c>
      <c r="E262" s="26">
        <v>2.2000000000000002</v>
      </c>
    </row>
    <row r="263" spans="1:5" x14ac:dyDescent="0.3">
      <c r="A263" s="24" t="s">
        <v>5</v>
      </c>
      <c r="B263" s="24" t="s">
        <v>464</v>
      </c>
      <c r="C263" s="25">
        <v>12721</v>
      </c>
      <c r="D263" s="26">
        <v>12</v>
      </c>
      <c r="E263" s="26">
        <v>0.9</v>
      </c>
    </row>
    <row r="264" spans="1:5" x14ac:dyDescent="0.3">
      <c r="A264" s="24" t="s">
        <v>5</v>
      </c>
      <c r="B264" s="24" t="s">
        <v>465</v>
      </c>
      <c r="C264" s="25">
        <v>14247</v>
      </c>
      <c r="D264" s="26">
        <v>2</v>
      </c>
      <c r="E264" s="26">
        <v>0.1</v>
      </c>
    </row>
    <row r="265" spans="1:5" x14ac:dyDescent="0.3">
      <c r="A265" s="24" t="s">
        <v>5</v>
      </c>
      <c r="B265" s="24" t="s">
        <v>466</v>
      </c>
      <c r="C265" s="25">
        <v>61387</v>
      </c>
      <c r="D265" s="26">
        <v>216</v>
      </c>
      <c r="E265" s="26">
        <v>3.5</v>
      </c>
    </row>
    <row r="266" spans="1:5" x14ac:dyDescent="0.3">
      <c r="A266" s="24" t="s">
        <v>5</v>
      </c>
      <c r="B266" s="24" t="s">
        <v>468</v>
      </c>
      <c r="C266" s="25">
        <v>15861</v>
      </c>
      <c r="D266" s="26">
        <v>10</v>
      </c>
      <c r="E266" s="26">
        <v>0.7</v>
      </c>
    </row>
    <row r="267" spans="1:5" x14ac:dyDescent="0.3">
      <c r="A267" s="24" t="s">
        <v>5</v>
      </c>
      <c r="B267" s="24" t="s">
        <v>469</v>
      </c>
      <c r="C267" s="25">
        <v>3387</v>
      </c>
      <c r="D267" s="26">
        <v>5</v>
      </c>
      <c r="E267" s="26">
        <v>1.6</v>
      </c>
    </row>
    <row r="268" spans="1:5" x14ac:dyDescent="0.3">
      <c r="A268" s="24" t="s">
        <v>5</v>
      </c>
      <c r="B268" s="24" t="s">
        <v>472</v>
      </c>
      <c r="C268" s="25">
        <v>14003</v>
      </c>
      <c r="D268" s="26">
        <v>3</v>
      </c>
      <c r="E268" s="26">
        <v>0.2</v>
      </c>
    </row>
    <row r="269" spans="1:5" x14ac:dyDescent="0.3">
      <c r="A269" s="24" t="s">
        <v>5</v>
      </c>
      <c r="B269" s="24" t="s">
        <v>473</v>
      </c>
      <c r="C269" s="25">
        <v>8396</v>
      </c>
      <c r="D269" s="26">
        <v>21</v>
      </c>
      <c r="E269" s="26">
        <v>2.4</v>
      </c>
    </row>
    <row r="270" spans="1:5" x14ac:dyDescent="0.3">
      <c r="A270" s="24" t="s">
        <v>5</v>
      </c>
      <c r="B270" s="24" t="s">
        <v>476</v>
      </c>
      <c r="C270" s="25">
        <v>37841</v>
      </c>
      <c r="D270" s="26">
        <v>19</v>
      </c>
      <c r="E270" s="26">
        <v>0.5</v>
      </c>
    </row>
    <row r="271" spans="1:5" x14ac:dyDescent="0.3">
      <c r="A271" s="24" t="s">
        <v>5</v>
      </c>
      <c r="B271" s="24" t="s">
        <v>477</v>
      </c>
      <c r="C271" s="25">
        <v>14121</v>
      </c>
      <c r="D271" s="26">
        <v>53</v>
      </c>
      <c r="E271" s="26">
        <v>3.8</v>
      </c>
    </row>
    <row r="272" spans="1:5" x14ac:dyDescent="0.3">
      <c r="A272" s="24" t="s">
        <v>5</v>
      </c>
      <c r="B272" s="24" t="s">
        <v>479</v>
      </c>
      <c r="C272" s="25">
        <v>18552</v>
      </c>
      <c r="D272" s="26">
        <v>1</v>
      </c>
      <c r="E272" s="26">
        <v>0</v>
      </c>
    </row>
    <row r="273" spans="1:5" x14ac:dyDescent="0.3">
      <c r="A273" s="24" t="s">
        <v>5</v>
      </c>
      <c r="B273" s="24" t="s">
        <v>480</v>
      </c>
      <c r="C273" s="25">
        <v>12038</v>
      </c>
      <c r="D273" s="26">
        <v>0</v>
      </c>
      <c r="E273" s="26">
        <v>0</v>
      </c>
    </row>
    <row r="274" spans="1:5" x14ac:dyDescent="0.3">
      <c r="A274" s="24" t="s">
        <v>5</v>
      </c>
      <c r="B274" s="24" t="s">
        <v>481</v>
      </c>
      <c r="C274" s="25">
        <v>37618</v>
      </c>
      <c r="D274" s="26">
        <v>19</v>
      </c>
      <c r="E274" s="26">
        <v>0.5</v>
      </c>
    </row>
    <row r="275" spans="1:5" x14ac:dyDescent="0.3">
      <c r="A275" s="24" t="s">
        <v>5</v>
      </c>
      <c r="B275" s="24" t="s">
        <v>482</v>
      </c>
      <c r="C275" s="25">
        <v>3814</v>
      </c>
      <c r="D275" s="26">
        <v>2</v>
      </c>
      <c r="E275" s="26">
        <v>0.6</v>
      </c>
    </row>
    <row r="276" spans="1:5" x14ac:dyDescent="0.3">
      <c r="A276" s="24" t="s">
        <v>5</v>
      </c>
      <c r="B276" s="24" t="s">
        <v>483</v>
      </c>
      <c r="C276" s="25">
        <v>3900</v>
      </c>
      <c r="D276" s="26">
        <v>19</v>
      </c>
      <c r="E276" s="26">
        <v>4.8</v>
      </c>
    </row>
    <row r="277" spans="1:5" x14ac:dyDescent="0.3">
      <c r="A277" s="24" t="s">
        <v>5</v>
      </c>
      <c r="B277" s="24" t="s">
        <v>484</v>
      </c>
      <c r="C277" s="25">
        <v>20156</v>
      </c>
      <c r="D277" s="26">
        <v>18</v>
      </c>
      <c r="E277" s="26">
        <v>0.9</v>
      </c>
    </row>
    <row r="278" spans="1:5" x14ac:dyDescent="0.3">
      <c r="A278" s="24" t="s">
        <v>5</v>
      </c>
      <c r="B278" s="24" t="s">
        <v>486</v>
      </c>
      <c r="C278" s="25">
        <v>10373</v>
      </c>
      <c r="D278" s="26">
        <v>22</v>
      </c>
      <c r="E278" s="26">
        <v>2.1</v>
      </c>
    </row>
    <row r="279" spans="1:5" x14ac:dyDescent="0.3">
      <c r="A279" s="24" t="s">
        <v>5</v>
      </c>
      <c r="B279" s="24" t="s">
        <v>487</v>
      </c>
      <c r="C279" s="25">
        <v>5040</v>
      </c>
      <c r="D279" s="26">
        <v>3</v>
      </c>
      <c r="E279" s="26">
        <v>0.6</v>
      </c>
    </row>
    <row r="280" spans="1:5" x14ac:dyDescent="0.3">
      <c r="A280" s="24" t="s">
        <v>5</v>
      </c>
      <c r="B280" s="24" t="s">
        <v>488</v>
      </c>
      <c r="C280" s="25">
        <v>24405</v>
      </c>
      <c r="D280" s="26">
        <v>34</v>
      </c>
      <c r="E280" s="26">
        <v>1.4</v>
      </c>
    </row>
    <row r="281" spans="1:5" x14ac:dyDescent="0.3">
      <c r="A281" s="24" t="s">
        <v>5</v>
      </c>
      <c r="B281" s="24" t="s">
        <v>489</v>
      </c>
      <c r="C281" s="25">
        <v>3741</v>
      </c>
      <c r="D281" s="26">
        <v>3</v>
      </c>
      <c r="E281" s="26">
        <v>0.7</v>
      </c>
    </row>
    <row r="282" spans="1:5" x14ac:dyDescent="0.3">
      <c r="A282" s="24" t="s">
        <v>5</v>
      </c>
      <c r="B282" s="24" t="s">
        <v>490</v>
      </c>
      <c r="C282" s="25">
        <v>13651</v>
      </c>
      <c r="D282" s="26">
        <v>8</v>
      </c>
      <c r="E282" s="26">
        <v>0.6</v>
      </c>
    </row>
    <row r="283" spans="1:5" x14ac:dyDescent="0.3">
      <c r="A283" s="24" t="s">
        <v>5</v>
      </c>
      <c r="B283" s="24" t="s">
        <v>491</v>
      </c>
      <c r="C283" s="25">
        <v>8968</v>
      </c>
      <c r="D283" s="26">
        <v>9</v>
      </c>
      <c r="E283" s="26">
        <v>1</v>
      </c>
    </row>
    <row r="284" spans="1:5" x14ac:dyDescent="0.3">
      <c r="A284" s="24" t="s">
        <v>5</v>
      </c>
      <c r="B284" s="24" t="s">
        <v>492</v>
      </c>
      <c r="C284" s="25">
        <v>13633</v>
      </c>
      <c r="D284" s="26">
        <v>18</v>
      </c>
      <c r="E284" s="26">
        <v>1.3</v>
      </c>
    </row>
    <row r="285" spans="1:5" x14ac:dyDescent="0.3">
      <c r="A285" s="24" t="s">
        <v>5</v>
      </c>
      <c r="B285" s="24" t="s">
        <v>494</v>
      </c>
      <c r="C285" s="25">
        <v>5125</v>
      </c>
      <c r="D285" s="26">
        <v>35</v>
      </c>
      <c r="E285" s="26">
        <v>6.8</v>
      </c>
    </row>
    <row r="286" spans="1:5" x14ac:dyDescent="0.3">
      <c r="A286" s="24" t="s">
        <v>5</v>
      </c>
      <c r="B286" s="24" t="s">
        <v>497</v>
      </c>
      <c r="C286" s="25">
        <v>8340</v>
      </c>
      <c r="D286" s="26">
        <v>0</v>
      </c>
      <c r="E286" s="26">
        <v>0</v>
      </c>
    </row>
    <row r="287" spans="1:5" x14ac:dyDescent="0.3">
      <c r="A287" s="24" t="s">
        <v>5</v>
      </c>
      <c r="B287" s="24" t="s">
        <v>499</v>
      </c>
      <c r="C287" s="25">
        <v>20170</v>
      </c>
      <c r="D287" s="26">
        <v>5</v>
      </c>
      <c r="E287" s="26">
        <v>0.2</v>
      </c>
    </row>
    <row r="288" spans="1:5" x14ac:dyDescent="0.3">
      <c r="A288" s="24" t="s">
        <v>5</v>
      </c>
      <c r="B288" s="24" t="s">
        <v>500</v>
      </c>
      <c r="C288" s="25">
        <v>20328</v>
      </c>
      <c r="D288" s="26">
        <v>28</v>
      </c>
      <c r="E288" s="26">
        <v>1.4</v>
      </c>
    </row>
    <row r="289" spans="1:5" x14ac:dyDescent="0.3">
      <c r="A289" s="24" t="s">
        <v>5</v>
      </c>
      <c r="B289" s="24" t="s">
        <v>501</v>
      </c>
      <c r="C289" s="25">
        <v>13046</v>
      </c>
      <c r="D289" s="26">
        <v>5</v>
      </c>
      <c r="E289" s="26">
        <v>0.4</v>
      </c>
    </row>
    <row r="290" spans="1:5" x14ac:dyDescent="0.3">
      <c r="A290" s="24" t="s">
        <v>5</v>
      </c>
      <c r="B290" s="24" t="s">
        <v>502</v>
      </c>
      <c r="C290" s="25">
        <v>47689</v>
      </c>
      <c r="D290" s="26">
        <v>34</v>
      </c>
      <c r="E290" s="26">
        <v>0.7</v>
      </c>
    </row>
    <row r="291" spans="1:5" x14ac:dyDescent="0.3">
      <c r="A291" s="24" t="s">
        <v>5</v>
      </c>
      <c r="B291" s="24" t="s">
        <v>504</v>
      </c>
      <c r="C291" s="25">
        <v>20890</v>
      </c>
      <c r="D291" s="26">
        <v>15</v>
      </c>
      <c r="E291" s="26">
        <v>0.7</v>
      </c>
    </row>
    <row r="292" spans="1:5" x14ac:dyDescent="0.3">
      <c r="A292" s="24" t="s">
        <v>5</v>
      </c>
      <c r="B292" s="24" t="s">
        <v>505</v>
      </c>
      <c r="C292" s="25">
        <v>414240</v>
      </c>
      <c r="D292" s="26">
        <v>448</v>
      </c>
      <c r="E292" s="26">
        <v>1.1000000000000001</v>
      </c>
    </row>
    <row r="293" spans="1:5" x14ac:dyDescent="0.3">
      <c r="A293" s="24" t="s">
        <v>5</v>
      </c>
      <c r="B293" s="24" t="s">
        <v>506</v>
      </c>
      <c r="C293" s="25">
        <v>24089</v>
      </c>
      <c r="D293" s="26">
        <v>1</v>
      </c>
      <c r="E293" s="26">
        <v>0</v>
      </c>
    </row>
    <row r="294" spans="1:5" x14ac:dyDescent="0.3">
      <c r="A294" s="24" t="s">
        <v>5</v>
      </c>
      <c r="B294" s="24" t="s">
        <v>512</v>
      </c>
      <c r="C294" s="25">
        <v>104108</v>
      </c>
      <c r="D294" s="26">
        <v>106</v>
      </c>
      <c r="E294" s="26">
        <v>1</v>
      </c>
    </row>
    <row r="295" spans="1:5" x14ac:dyDescent="0.3">
      <c r="A295" s="24" t="s">
        <v>5</v>
      </c>
      <c r="B295" s="24" t="s">
        <v>513</v>
      </c>
      <c r="C295" s="25">
        <v>27635</v>
      </c>
      <c r="D295" s="26">
        <v>36</v>
      </c>
      <c r="E295" s="26">
        <v>1.3</v>
      </c>
    </row>
    <row r="296" spans="1:5" x14ac:dyDescent="0.3">
      <c r="A296" s="24" t="s">
        <v>5</v>
      </c>
      <c r="B296" s="24" t="s">
        <v>514</v>
      </c>
      <c r="C296" s="25">
        <v>21891</v>
      </c>
      <c r="D296" s="26">
        <v>34</v>
      </c>
      <c r="E296" s="26">
        <v>1.6</v>
      </c>
    </row>
    <row r="297" spans="1:5" x14ac:dyDescent="0.3">
      <c r="A297" s="24" t="s">
        <v>5</v>
      </c>
      <c r="B297" s="24" t="s">
        <v>516</v>
      </c>
      <c r="C297" s="25">
        <v>35038</v>
      </c>
      <c r="D297" s="26">
        <v>31</v>
      </c>
      <c r="E297" s="26">
        <v>0.9</v>
      </c>
    </row>
    <row r="298" spans="1:5" x14ac:dyDescent="0.3">
      <c r="A298" s="24" t="s">
        <v>5</v>
      </c>
      <c r="B298" s="24" t="s">
        <v>521</v>
      </c>
      <c r="C298" s="25">
        <v>25018</v>
      </c>
      <c r="D298" s="26">
        <v>26</v>
      </c>
      <c r="E298" s="26">
        <v>1</v>
      </c>
    </row>
    <row r="299" spans="1:5" x14ac:dyDescent="0.3">
      <c r="A299" s="24" t="s">
        <v>5</v>
      </c>
      <c r="B299" s="24" t="s">
        <v>524</v>
      </c>
      <c r="C299" s="25">
        <v>17438</v>
      </c>
      <c r="D299" s="26">
        <v>2</v>
      </c>
      <c r="E299" s="26">
        <v>0.1</v>
      </c>
    </row>
    <row r="300" spans="1:5" x14ac:dyDescent="0.3">
      <c r="A300" s="24" t="s">
        <v>5</v>
      </c>
      <c r="B300" s="24" t="s">
        <v>525</v>
      </c>
      <c r="C300" s="25">
        <v>111697</v>
      </c>
      <c r="D300" s="26">
        <v>233</v>
      </c>
      <c r="E300" s="26">
        <v>2.1</v>
      </c>
    </row>
    <row r="301" spans="1:5" x14ac:dyDescent="0.3">
      <c r="A301" s="24" t="s">
        <v>5</v>
      </c>
      <c r="B301" s="24" t="s">
        <v>529</v>
      </c>
      <c r="C301" s="25">
        <v>16387</v>
      </c>
      <c r="D301" s="26">
        <v>11</v>
      </c>
      <c r="E301" s="26">
        <v>0.7</v>
      </c>
    </row>
    <row r="302" spans="1:5" x14ac:dyDescent="0.3">
      <c r="A302" s="24" t="s">
        <v>5</v>
      </c>
      <c r="B302" s="24" t="s">
        <v>530</v>
      </c>
      <c r="C302" s="25">
        <v>105552</v>
      </c>
      <c r="D302" s="26">
        <v>59</v>
      </c>
      <c r="E302" s="26">
        <v>0.6</v>
      </c>
    </row>
    <row r="303" spans="1:5" x14ac:dyDescent="0.3">
      <c r="A303" s="24" t="s">
        <v>5</v>
      </c>
      <c r="B303" s="24" t="s">
        <v>531</v>
      </c>
      <c r="C303" s="25">
        <v>26975</v>
      </c>
      <c r="D303" s="26">
        <v>20</v>
      </c>
      <c r="E303" s="26">
        <v>0.7</v>
      </c>
    </row>
    <row r="304" spans="1:5" x14ac:dyDescent="0.3">
      <c r="A304" s="24" t="s">
        <v>5</v>
      </c>
      <c r="B304" s="24" t="s">
        <v>532</v>
      </c>
      <c r="C304" s="25">
        <v>10275</v>
      </c>
      <c r="D304" s="26">
        <v>2</v>
      </c>
      <c r="E304" s="26">
        <v>0.2</v>
      </c>
    </row>
    <row r="305" spans="1:5" x14ac:dyDescent="0.3">
      <c r="A305" s="24" t="s">
        <v>5</v>
      </c>
      <c r="B305" s="24" t="s">
        <v>534</v>
      </c>
      <c r="C305" s="25">
        <v>1945</v>
      </c>
      <c r="D305" s="26">
        <v>2</v>
      </c>
      <c r="E305" s="26">
        <v>0.8</v>
      </c>
    </row>
    <row r="306" spans="1:5" x14ac:dyDescent="0.3">
      <c r="A306" s="24" t="s">
        <v>5</v>
      </c>
      <c r="B306" s="24" t="s">
        <v>536</v>
      </c>
      <c r="C306" s="25">
        <v>2555</v>
      </c>
      <c r="D306" s="26">
        <v>1</v>
      </c>
      <c r="E306" s="26">
        <v>0.4</v>
      </c>
    </row>
    <row r="307" spans="1:5" x14ac:dyDescent="0.3">
      <c r="A307" s="24" t="s">
        <v>5</v>
      </c>
      <c r="B307" s="24" t="s">
        <v>537</v>
      </c>
      <c r="C307" s="25">
        <v>39262</v>
      </c>
      <c r="D307" s="26">
        <v>62</v>
      </c>
      <c r="E307" s="26">
        <v>1.6</v>
      </c>
    </row>
    <row r="308" spans="1:5" x14ac:dyDescent="0.3">
      <c r="A308" s="24" t="s">
        <v>5</v>
      </c>
      <c r="B308" s="24" t="s">
        <v>538</v>
      </c>
      <c r="C308" s="25">
        <v>2027</v>
      </c>
      <c r="D308" s="26">
        <v>2</v>
      </c>
      <c r="E308" s="26">
        <v>0.8</v>
      </c>
    </row>
    <row r="309" spans="1:5" x14ac:dyDescent="0.3">
      <c r="A309" s="24" t="s">
        <v>5</v>
      </c>
      <c r="B309" s="24" t="s">
        <v>542</v>
      </c>
      <c r="C309" s="25">
        <v>38724</v>
      </c>
      <c r="D309" s="26">
        <v>39</v>
      </c>
      <c r="E309" s="26">
        <v>1</v>
      </c>
    </row>
    <row r="310" spans="1:5" x14ac:dyDescent="0.3">
      <c r="A310" s="24" t="s">
        <v>5</v>
      </c>
      <c r="B310" s="24" t="s">
        <v>543</v>
      </c>
      <c r="C310" s="25">
        <v>32094</v>
      </c>
      <c r="D310" s="26">
        <v>16</v>
      </c>
      <c r="E310" s="26">
        <v>0.5</v>
      </c>
    </row>
    <row r="311" spans="1:5" x14ac:dyDescent="0.3">
      <c r="A311" s="24" t="s">
        <v>5</v>
      </c>
      <c r="B311" s="24" t="s">
        <v>544</v>
      </c>
      <c r="C311" s="25">
        <v>74824</v>
      </c>
      <c r="D311" s="26">
        <v>90</v>
      </c>
      <c r="E311" s="26">
        <v>1.2</v>
      </c>
    </row>
    <row r="312" spans="1:5" x14ac:dyDescent="0.3">
      <c r="A312" s="24" t="s">
        <v>5</v>
      </c>
      <c r="B312" s="24" t="s">
        <v>545</v>
      </c>
      <c r="C312" s="25">
        <v>5757</v>
      </c>
      <c r="D312" s="26">
        <v>7</v>
      </c>
      <c r="E312" s="26">
        <v>1.2</v>
      </c>
    </row>
    <row r="313" spans="1:5" x14ac:dyDescent="0.3">
      <c r="A313" s="24" t="s">
        <v>5</v>
      </c>
      <c r="B313" s="24" t="s">
        <v>546</v>
      </c>
      <c r="C313" s="25">
        <v>5058</v>
      </c>
      <c r="D313" s="26">
        <v>1</v>
      </c>
      <c r="E313" s="26">
        <v>0.2</v>
      </c>
    </row>
    <row r="314" spans="1:5" x14ac:dyDescent="0.3">
      <c r="A314" s="24" t="s">
        <v>5</v>
      </c>
      <c r="B314" s="24" t="s">
        <v>547</v>
      </c>
      <c r="C314" s="25">
        <v>17334</v>
      </c>
      <c r="D314" s="26">
        <v>6</v>
      </c>
      <c r="E314" s="26">
        <v>0.3</v>
      </c>
    </row>
    <row r="315" spans="1:5" x14ac:dyDescent="0.3">
      <c r="A315" s="24" t="s">
        <v>5</v>
      </c>
      <c r="B315" s="24" t="s">
        <v>552</v>
      </c>
      <c r="C315" s="25">
        <v>5707</v>
      </c>
      <c r="D315" s="26">
        <v>5</v>
      </c>
      <c r="E315" s="26">
        <v>0.9</v>
      </c>
    </row>
    <row r="316" spans="1:5" x14ac:dyDescent="0.3">
      <c r="A316" s="24" t="s">
        <v>5</v>
      </c>
      <c r="B316" s="24" t="s">
        <v>554</v>
      </c>
      <c r="C316" s="25">
        <v>13920</v>
      </c>
      <c r="D316" s="26">
        <v>0</v>
      </c>
      <c r="E316" s="26">
        <v>0</v>
      </c>
    </row>
    <row r="317" spans="1:5" x14ac:dyDescent="0.3">
      <c r="A317" s="24" t="s">
        <v>5</v>
      </c>
      <c r="B317" s="24" t="s">
        <v>555</v>
      </c>
      <c r="C317" s="25">
        <v>94017</v>
      </c>
      <c r="D317" s="26">
        <v>128</v>
      </c>
      <c r="E317" s="26">
        <v>1.4</v>
      </c>
    </row>
    <row r="318" spans="1:5" x14ac:dyDescent="0.3">
      <c r="A318" s="24" t="s">
        <v>5</v>
      </c>
      <c r="B318" s="24" t="s">
        <v>556</v>
      </c>
      <c r="C318" s="25">
        <v>97139</v>
      </c>
      <c r="D318" s="26">
        <v>160</v>
      </c>
      <c r="E318" s="26">
        <v>1.6</v>
      </c>
    </row>
    <row r="319" spans="1:5" x14ac:dyDescent="0.3">
      <c r="A319" s="24" t="s">
        <v>5</v>
      </c>
      <c r="B319" s="24" t="s">
        <v>557</v>
      </c>
      <c r="C319" s="25">
        <v>21723</v>
      </c>
      <c r="D319" s="26">
        <v>21</v>
      </c>
      <c r="E319" s="26">
        <v>1</v>
      </c>
    </row>
    <row r="320" spans="1:5" x14ac:dyDescent="0.3">
      <c r="A320" s="24" t="s">
        <v>5</v>
      </c>
      <c r="B320" s="24" t="s">
        <v>558</v>
      </c>
      <c r="C320" s="25">
        <v>20445</v>
      </c>
      <c r="D320" s="26">
        <v>22</v>
      </c>
      <c r="E320" s="26">
        <v>1.1000000000000001</v>
      </c>
    </row>
    <row r="321" spans="1:5" x14ac:dyDescent="0.3">
      <c r="A321" s="24" t="s">
        <v>5</v>
      </c>
      <c r="B321" s="24" t="s">
        <v>559</v>
      </c>
      <c r="C321" s="25">
        <v>24107</v>
      </c>
      <c r="D321" s="26">
        <v>25</v>
      </c>
      <c r="E321" s="26">
        <v>1</v>
      </c>
    </row>
    <row r="322" spans="1:5" x14ac:dyDescent="0.3">
      <c r="A322" s="24" t="s">
        <v>5</v>
      </c>
      <c r="B322" s="24" t="s">
        <v>561</v>
      </c>
      <c r="C322" s="25">
        <v>15515</v>
      </c>
      <c r="D322" s="26">
        <v>56</v>
      </c>
      <c r="E322" s="26">
        <v>3.6</v>
      </c>
    </row>
    <row r="323" spans="1:5" x14ac:dyDescent="0.3">
      <c r="A323" s="24" t="s">
        <v>5</v>
      </c>
      <c r="B323" s="24" t="s">
        <v>562</v>
      </c>
      <c r="C323" s="25">
        <v>8473</v>
      </c>
      <c r="D323" s="26">
        <v>2</v>
      </c>
      <c r="E323" s="26">
        <v>0.2</v>
      </c>
    </row>
    <row r="324" spans="1:5" x14ac:dyDescent="0.3">
      <c r="A324" s="24" t="s">
        <v>5</v>
      </c>
      <c r="B324" s="24" t="s">
        <v>564</v>
      </c>
      <c r="C324" s="25">
        <v>111939</v>
      </c>
      <c r="D324" s="26">
        <v>91</v>
      </c>
      <c r="E324" s="26">
        <v>0.8</v>
      </c>
    </row>
    <row r="325" spans="1:5" x14ac:dyDescent="0.3">
      <c r="A325" s="24" t="s">
        <v>5</v>
      </c>
      <c r="B325" s="24" t="s">
        <v>566</v>
      </c>
      <c r="C325" s="25">
        <v>159235</v>
      </c>
      <c r="D325" s="26">
        <v>308</v>
      </c>
      <c r="E325" s="26">
        <v>1.9</v>
      </c>
    </row>
    <row r="326" spans="1:5" x14ac:dyDescent="0.3">
      <c r="A326" s="24" t="s">
        <v>5</v>
      </c>
      <c r="B326" s="24" t="s">
        <v>567</v>
      </c>
      <c r="C326" s="25">
        <v>89826</v>
      </c>
      <c r="D326" s="26">
        <v>100</v>
      </c>
      <c r="E326" s="26">
        <v>1.1000000000000001</v>
      </c>
    </row>
    <row r="327" spans="1:5" x14ac:dyDescent="0.3">
      <c r="A327" s="24" t="s">
        <v>5</v>
      </c>
      <c r="B327" s="24" t="s">
        <v>568</v>
      </c>
      <c r="C327" s="25">
        <v>5576</v>
      </c>
      <c r="D327" s="26">
        <v>11</v>
      </c>
      <c r="E327" s="26">
        <v>1.9</v>
      </c>
    </row>
    <row r="328" spans="1:5" x14ac:dyDescent="0.3">
      <c r="A328" s="24" t="s">
        <v>5</v>
      </c>
      <c r="B328" s="24" t="s">
        <v>570</v>
      </c>
      <c r="C328" s="25">
        <v>4389</v>
      </c>
      <c r="D328" s="26">
        <v>1</v>
      </c>
      <c r="E328" s="26">
        <v>0.1</v>
      </c>
    </row>
    <row r="329" spans="1:5" x14ac:dyDescent="0.3">
      <c r="A329" s="24" t="s">
        <v>5</v>
      </c>
      <c r="B329" s="24" t="s">
        <v>572</v>
      </c>
      <c r="C329" s="25">
        <v>17446</v>
      </c>
      <c r="D329" s="26">
        <v>3</v>
      </c>
      <c r="E329" s="26">
        <v>0.2</v>
      </c>
    </row>
    <row r="330" spans="1:5" x14ac:dyDescent="0.3">
      <c r="A330" s="24" t="s">
        <v>5</v>
      </c>
      <c r="B330" s="24" t="s">
        <v>573</v>
      </c>
      <c r="C330" s="25">
        <v>24410</v>
      </c>
      <c r="D330" s="26">
        <v>23</v>
      </c>
      <c r="E330" s="26">
        <v>1</v>
      </c>
    </row>
    <row r="331" spans="1:5" x14ac:dyDescent="0.3">
      <c r="A331" s="24" t="s">
        <v>5</v>
      </c>
      <c r="B331" s="24" t="s">
        <v>576</v>
      </c>
      <c r="C331" s="25">
        <v>4112</v>
      </c>
      <c r="D331" s="26">
        <v>2</v>
      </c>
      <c r="E331" s="26">
        <v>0.5</v>
      </c>
    </row>
    <row r="332" spans="1:5" x14ac:dyDescent="0.3">
      <c r="A332" s="24" t="s">
        <v>5</v>
      </c>
      <c r="B332" s="24" t="s">
        <v>580</v>
      </c>
      <c r="C332" s="25">
        <v>3344</v>
      </c>
      <c r="D332" s="26">
        <v>2</v>
      </c>
      <c r="E332" s="26">
        <v>0.6</v>
      </c>
    </row>
    <row r="333" spans="1:5" x14ac:dyDescent="0.3">
      <c r="A333" s="24" t="s">
        <v>5</v>
      </c>
      <c r="B333" s="24" t="s">
        <v>581</v>
      </c>
      <c r="C333" s="25">
        <v>62580</v>
      </c>
      <c r="D333" s="26">
        <v>83</v>
      </c>
      <c r="E333" s="26">
        <v>1.3</v>
      </c>
    </row>
    <row r="334" spans="1:5" x14ac:dyDescent="0.3">
      <c r="A334" s="24" t="s">
        <v>5</v>
      </c>
      <c r="B334" s="24" t="s">
        <v>583</v>
      </c>
      <c r="C334" s="25">
        <v>3351</v>
      </c>
      <c r="D334" s="26">
        <v>3</v>
      </c>
      <c r="E334" s="26">
        <v>0.8</v>
      </c>
    </row>
    <row r="335" spans="1:5" x14ac:dyDescent="0.3">
      <c r="A335" s="24" t="s">
        <v>5</v>
      </c>
      <c r="B335" s="24" t="s">
        <v>584</v>
      </c>
      <c r="C335" s="25">
        <v>4155</v>
      </c>
      <c r="D335" s="26">
        <v>2</v>
      </c>
      <c r="E335" s="26">
        <v>0.6</v>
      </c>
    </row>
    <row r="336" spans="1:5" x14ac:dyDescent="0.3">
      <c r="A336" s="24" t="s">
        <v>5</v>
      </c>
      <c r="B336" s="24" t="s">
        <v>585</v>
      </c>
      <c r="C336" s="25">
        <v>12268</v>
      </c>
      <c r="D336" s="26">
        <v>2</v>
      </c>
      <c r="E336" s="26">
        <v>0.2</v>
      </c>
    </row>
    <row r="337" spans="1:5" x14ac:dyDescent="0.3">
      <c r="A337" s="24" t="s">
        <v>5</v>
      </c>
      <c r="B337" s="24" t="s">
        <v>586</v>
      </c>
      <c r="C337" s="25">
        <v>17151</v>
      </c>
      <c r="D337" s="26">
        <v>32</v>
      </c>
      <c r="E337" s="26">
        <v>1.8</v>
      </c>
    </row>
    <row r="338" spans="1:5" x14ac:dyDescent="0.3">
      <c r="A338" s="24" t="s">
        <v>5</v>
      </c>
      <c r="B338" s="24" t="s">
        <v>587</v>
      </c>
      <c r="C338" s="25">
        <v>21384</v>
      </c>
      <c r="D338" s="26">
        <v>5</v>
      </c>
      <c r="E338" s="26">
        <v>0.2</v>
      </c>
    </row>
    <row r="339" spans="1:5" x14ac:dyDescent="0.3">
      <c r="A339" s="24" t="s">
        <v>5</v>
      </c>
      <c r="B339" s="24" t="s">
        <v>589</v>
      </c>
      <c r="C339" s="25">
        <v>3570</v>
      </c>
      <c r="D339" s="26">
        <v>1</v>
      </c>
      <c r="E339" s="26">
        <v>0.2</v>
      </c>
    </row>
    <row r="340" spans="1:5" x14ac:dyDescent="0.3">
      <c r="A340" s="24" t="s">
        <v>5</v>
      </c>
      <c r="B340" s="24" t="s">
        <v>590</v>
      </c>
      <c r="C340" s="25">
        <v>2796</v>
      </c>
      <c r="D340" s="26">
        <v>1</v>
      </c>
      <c r="E340" s="26">
        <v>0.5</v>
      </c>
    </row>
    <row r="341" spans="1:5" x14ac:dyDescent="0.3">
      <c r="A341" s="24" t="s">
        <v>5</v>
      </c>
      <c r="B341" s="24" t="s">
        <v>591</v>
      </c>
      <c r="C341" s="25">
        <v>8529</v>
      </c>
      <c r="D341" s="26">
        <v>4</v>
      </c>
      <c r="E341" s="26">
        <v>0.4</v>
      </c>
    </row>
    <row r="342" spans="1:5" x14ac:dyDescent="0.3">
      <c r="A342" s="24" t="s">
        <v>5</v>
      </c>
      <c r="B342" s="24" t="s">
        <v>594</v>
      </c>
      <c r="C342" s="25">
        <v>5019</v>
      </c>
      <c r="D342" s="26">
        <v>5</v>
      </c>
      <c r="E342" s="26">
        <v>1</v>
      </c>
    </row>
    <row r="343" spans="1:5" x14ac:dyDescent="0.3">
      <c r="A343" s="24" t="s">
        <v>5</v>
      </c>
      <c r="B343" s="24" t="s">
        <v>595</v>
      </c>
      <c r="C343" s="25">
        <v>8563</v>
      </c>
      <c r="D343" s="26">
        <v>7</v>
      </c>
      <c r="E343" s="26">
        <v>0.8</v>
      </c>
    </row>
    <row r="344" spans="1:5" x14ac:dyDescent="0.3">
      <c r="A344" s="24" t="s">
        <v>5</v>
      </c>
      <c r="B344" s="24" t="s">
        <v>598</v>
      </c>
      <c r="C344" s="25">
        <v>6700</v>
      </c>
      <c r="D344" s="26">
        <v>1</v>
      </c>
      <c r="E344" s="26">
        <v>0.1</v>
      </c>
    </row>
    <row r="345" spans="1:5" x14ac:dyDescent="0.3">
      <c r="A345" s="24" t="s">
        <v>5</v>
      </c>
      <c r="B345" s="24" t="s">
        <v>600</v>
      </c>
      <c r="C345" s="25">
        <v>17018</v>
      </c>
      <c r="D345" s="26">
        <v>9</v>
      </c>
      <c r="E345" s="26">
        <v>0.6</v>
      </c>
    </row>
    <row r="346" spans="1:5" x14ac:dyDescent="0.3">
      <c r="A346" s="24" t="s">
        <v>5</v>
      </c>
      <c r="B346" s="24" t="s">
        <v>601</v>
      </c>
      <c r="C346" s="25">
        <v>6041</v>
      </c>
      <c r="D346" s="26">
        <v>1</v>
      </c>
      <c r="E346" s="26">
        <v>0.1</v>
      </c>
    </row>
    <row r="347" spans="1:5" x14ac:dyDescent="0.3">
      <c r="A347" s="24" t="s">
        <v>5</v>
      </c>
      <c r="B347" s="24" t="s">
        <v>602</v>
      </c>
      <c r="C347" s="25">
        <v>9120</v>
      </c>
      <c r="D347" s="26">
        <v>5</v>
      </c>
      <c r="E347" s="26">
        <v>0.6</v>
      </c>
    </row>
    <row r="348" spans="1:5" x14ac:dyDescent="0.3">
      <c r="A348" s="24" t="s">
        <v>5</v>
      </c>
      <c r="B348" s="24" t="s">
        <v>604</v>
      </c>
      <c r="C348" s="25">
        <v>55606</v>
      </c>
      <c r="D348" s="26">
        <v>237</v>
      </c>
      <c r="E348" s="26">
        <v>4.3</v>
      </c>
    </row>
    <row r="349" spans="1:5" x14ac:dyDescent="0.3">
      <c r="A349" s="24" t="s">
        <v>5</v>
      </c>
      <c r="B349" s="24" t="s">
        <v>605</v>
      </c>
      <c r="C349" s="25">
        <v>11610</v>
      </c>
      <c r="D349" s="26">
        <v>5</v>
      </c>
      <c r="E349" s="26">
        <v>0.4</v>
      </c>
    </row>
    <row r="350" spans="1:5" x14ac:dyDescent="0.3">
      <c r="A350" s="24" t="s">
        <v>5</v>
      </c>
      <c r="B350" s="24" t="s">
        <v>606</v>
      </c>
      <c r="C350" s="25">
        <v>26685</v>
      </c>
      <c r="D350" s="26">
        <v>13</v>
      </c>
      <c r="E350" s="26">
        <v>0.5</v>
      </c>
    </row>
    <row r="351" spans="1:5" x14ac:dyDescent="0.3">
      <c r="A351" s="24" t="s">
        <v>5</v>
      </c>
      <c r="B351" s="24" t="s">
        <v>607</v>
      </c>
      <c r="C351" s="25">
        <v>36062</v>
      </c>
      <c r="D351" s="26">
        <v>103</v>
      </c>
      <c r="E351" s="26">
        <v>2.8</v>
      </c>
    </row>
    <row r="352" spans="1:5" x14ac:dyDescent="0.3">
      <c r="A352" s="24" t="s">
        <v>5</v>
      </c>
      <c r="B352" s="24" t="s">
        <v>608</v>
      </c>
      <c r="C352" s="25">
        <v>11145</v>
      </c>
      <c r="D352" s="26">
        <v>2</v>
      </c>
      <c r="E352" s="26">
        <v>0.2</v>
      </c>
    </row>
    <row r="353" spans="1:5" x14ac:dyDescent="0.3">
      <c r="A353" s="24" t="s">
        <v>5</v>
      </c>
      <c r="B353" s="24" t="s">
        <v>609</v>
      </c>
      <c r="C353" s="25">
        <v>16388</v>
      </c>
      <c r="D353" s="26">
        <v>32</v>
      </c>
      <c r="E353" s="26">
        <v>2</v>
      </c>
    </row>
    <row r="354" spans="1:5" x14ac:dyDescent="0.3">
      <c r="A354" s="24" t="s">
        <v>5</v>
      </c>
      <c r="B354" s="24" t="s">
        <v>610</v>
      </c>
      <c r="C354" s="25">
        <v>163742</v>
      </c>
      <c r="D354" s="26">
        <v>255</v>
      </c>
      <c r="E354" s="26">
        <v>1.6</v>
      </c>
    </row>
    <row r="355" spans="1:5" x14ac:dyDescent="0.3">
      <c r="A355" s="24" t="s">
        <v>5</v>
      </c>
      <c r="B355" s="24" t="s">
        <v>612</v>
      </c>
      <c r="C355" s="25">
        <v>31047</v>
      </c>
      <c r="D355" s="26">
        <v>51</v>
      </c>
      <c r="E355" s="26">
        <v>1.6</v>
      </c>
    </row>
    <row r="356" spans="1:5" x14ac:dyDescent="0.3">
      <c r="A356" s="24" t="s">
        <v>5</v>
      </c>
      <c r="B356" s="24" t="s">
        <v>613</v>
      </c>
      <c r="C356" s="25">
        <v>57776</v>
      </c>
      <c r="D356" s="26">
        <v>65</v>
      </c>
      <c r="E356" s="26">
        <v>1.1000000000000001</v>
      </c>
    </row>
    <row r="357" spans="1:5" x14ac:dyDescent="0.3">
      <c r="A357" s="24" t="s">
        <v>5</v>
      </c>
      <c r="B357" s="24" t="s">
        <v>614</v>
      </c>
      <c r="C357" s="25">
        <v>3747</v>
      </c>
      <c r="D357" s="26">
        <v>2</v>
      </c>
      <c r="E357" s="26">
        <v>0.5</v>
      </c>
    </row>
    <row r="358" spans="1:5" x14ac:dyDescent="0.3">
      <c r="A358" s="24" t="s">
        <v>5</v>
      </c>
      <c r="B358" s="24" t="s">
        <v>615</v>
      </c>
      <c r="C358" s="25">
        <v>10883</v>
      </c>
      <c r="D358" s="26">
        <v>2</v>
      </c>
      <c r="E358" s="26">
        <v>0.2</v>
      </c>
    </row>
    <row r="359" spans="1:5" x14ac:dyDescent="0.3">
      <c r="A359" s="24" t="s">
        <v>5</v>
      </c>
      <c r="B359" s="24" t="s">
        <v>616</v>
      </c>
      <c r="C359" s="25">
        <v>37438</v>
      </c>
      <c r="D359" s="26">
        <v>39</v>
      </c>
      <c r="E359" s="26">
        <v>1</v>
      </c>
    </row>
    <row r="360" spans="1:5" x14ac:dyDescent="0.3">
      <c r="A360" s="24" t="s">
        <v>5</v>
      </c>
      <c r="B360" s="24" t="s">
        <v>619</v>
      </c>
      <c r="C360" s="25">
        <v>152212</v>
      </c>
      <c r="D360" s="26">
        <v>119</v>
      </c>
      <c r="E360" s="26">
        <v>0.8</v>
      </c>
    </row>
    <row r="361" spans="1:5" x14ac:dyDescent="0.3">
      <c r="A361" s="24" t="s">
        <v>5</v>
      </c>
      <c r="B361" s="24" t="s">
        <v>621</v>
      </c>
      <c r="C361" s="25">
        <v>9048</v>
      </c>
      <c r="D361" s="26">
        <v>6</v>
      </c>
      <c r="E361" s="26">
        <v>0.6</v>
      </c>
    </row>
    <row r="362" spans="1:5" x14ac:dyDescent="0.3">
      <c r="A362" s="24" t="s">
        <v>5</v>
      </c>
      <c r="B362" s="24" t="s">
        <v>622</v>
      </c>
      <c r="C362" s="25">
        <v>28342</v>
      </c>
      <c r="D362" s="26">
        <v>56</v>
      </c>
      <c r="E362" s="26">
        <v>2</v>
      </c>
    </row>
    <row r="363" spans="1:5" x14ac:dyDescent="0.3">
      <c r="A363" s="24" t="s">
        <v>5</v>
      </c>
      <c r="B363" s="24" t="s">
        <v>625</v>
      </c>
      <c r="C363" s="25">
        <v>4850</v>
      </c>
      <c r="D363" s="26">
        <v>3</v>
      </c>
      <c r="E363" s="26">
        <v>0.6</v>
      </c>
    </row>
    <row r="364" spans="1:5" x14ac:dyDescent="0.3">
      <c r="A364" s="24" t="s">
        <v>5</v>
      </c>
      <c r="B364" s="24" t="s">
        <v>626</v>
      </c>
      <c r="C364" s="25">
        <v>3465</v>
      </c>
      <c r="D364" s="26">
        <v>2</v>
      </c>
      <c r="E364" s="26">
        <v>0.4</v>
      </c>
    </row>
    <row r="365" spans="1:5" x14ac:dyDescent="0.3">
      <c r="A365" s="24" t="s">
        <v>5</v>
      </c>
      <c r="B365" s="24" t="s">
        <v>628</v>
      </c>
      <c r="C365" s="25">
        <v>18765</v>
      </c>
      <c r="D365" s="26">
        <v>9</v>
      </c>
      <c r="E365" s="26">
        <v>0.5</v>
      </c>
    </row>
    <row r="366" spans="1:5" x14ac:dyDescent="0.3">
      <c r="A366" s="24" t="s">
        <v>5</v>
      </c>
      <c r="B366" s="24" t="s">
        <v>629</v>
      </c>
      <c r="C366" s="25">
        <v>8397</v>
      </c>
      <c r="D366" s="26">
        <v>1</v>
      </c>
      <c r="E366" s="26">
        <v>0.1</v>
      </c>
    </row>
    <row r="367" spans="1:5" x14ac:dyDescent="0.3">
      <c r="A367" s="24" t="s">
        <v>5</v>
      </c>
      <c r="B367" s="24" t="s">
        <v>633</v>
      </c>
      <c r="C367" s="25">
        <v>16279</v>
      </c>
      <c r="D367" s="26">
        <v>64</v>
      </c>
      <c r="E367" s="26">
        <v>3.9</v>
      </c>
    </row>
    <row r="368" spans="1:5" x14ac:dyDescent="0.3">
      <c r="A368" s="24" t="s">
        <v>5</v>
      </c>
      <c r="B368" s="24" t="s">
        <v>634</v>
      </c>
      <c r="C368" s="25">
        <v>23423</v>
      </c>
      <c r="D368" s="26">
        <v>32</v>
      </c>
      <c r="E368" s="26">
        <v>1.4</v>
      </c>
    </row>
    <row r="369" spans="1:5" x14ac:dyDescent="0.3">
      <c r="A369" s="24" t="s">
        <v>5</v>
      </c>
      <c r="B369" s="24" t="s">
        <v>637</v>
      </c>
      <c r="C369" s="25">
        <v>11230</v>
      </c>
      <c r="D369" s="26">
        <v>1</v>
      </c>
      <c r="E369" s="26">
        <v>0.1</v>
      </c>
    </row>
    <row r="370" spans="1:5" x14ac:dyDescent="0.3">
      <c r="A370" s="24" t="s">
        <v>5</v>
      </c>
      <c r="B370" s="24" t="s">
        <v>638</v>
      </c>
      <c r="C370" s="25">
        <v>17226</v>
      </c>
      <c r="D370" s="26">
        <v>4</v>
      </c>
      <c r="E370" s="26">
        <v>0.2</v>
      </c>
    </row>
    <row r="371" spans="1:5" x14ac:dyDescent="0.3">
      <c r="A371" s="24" t="s">
        <v>5</v>
      </c>
      <c r="B371" s="24" t="s">
        <v>639</v>
      </c>
      <c r="C371" s="25">
        <v>4548</v>
      </c>
      <c r="D371" s="26">
        <v>11</v>
      </c>
      <c r="E371" s="26">
        <v>2.2999999999999998</v>
      </c>
    </row>
    <row r="372" spans="1:5" x14ac:dyDescent="0.3">
      <c r="A372" s="24" t="s">
        <v>5</v>
      </c>
      <c r="B372" s="24" t="s">
        <v>642</v>
      </c>
      <c r="C372" s="25">
        <v>329794</v>
      </c>
      <c r="D372" s="26">
        <v>161</v>
      </c>
      <c r="E372" s="26">
        <v>0.5</v>
      </c>
    </row>
    <row r="373" spans="1:5" x14ac:dyDescent="0.3">
      <c r="A373" s="24" t="s">
        <v>5</v>
      </c>
      <c r="B373" s="24" t="s">
        <v>643</v>
      </c>
      <c r="C373" s="25">
        <v>4080</v>
      </c>
      <c r="D373" s="26">
        <v>1</v>
      </c>
      <c r="E373" s="26">
        <v>0.1</v>
      </c>
    </row>
    <row r="374" spans="1:5" x14ac:dyDescent="0.3">
      <c r="A374" s="24" t="s">
        <v>5</v>
      </c>
      <c r="B374" s="24" t="s">
        <v>644</v>
      </c>
      <c r="C374" s="25">
        <v>10261</v>
      </c>
      <c r="D374" s="26">
        <v>31</v>
      </c>
      <c r="E374" s="26">
        <v>3</v>
      </c>
    </row>
    <row r="375" spans="1:5" x14ac:dyDescent="0.3">
      <c r="A375" s="24" t="s">
        <v>5</v>
      </c>
      <c r="B375" s="24" t="s">
        <v>645</v>
      </c>
      <c r="C375" s="25">
        <v>12789</v>
      </c>
      <c r="D375" s="26">
        <v>9</v>
      </c>
      <c r="E375" s="26">
        <v>0.7</v>
      </c>
    </row>
    <row r="376" spans="1:5" x14ac:dyDescent="0.3">
      <c r="A376" s="24" t="s">
        <v>5</v>
      </c>
      <c r="B376" s="24" t="s">
        <v>649</v>
      </c>
      <c r="C376" s="25">
        <v>5568</v>
      </c>
      <c r="D376" s="26">
        <v>24</v>
      </c>
      <c r="E376" s="26">
        <v>4.3</v>
      </c>
    </row>
    <row r="377" spans="1:5" x14ac:dyDescent="0.3">
      <c r="A377" s="24" t="s">
        <v>5</v>
      </c>
      <c r="B377" s="24" t="s">
        <v>650</v>
      </c>
      <c r="C377" s="25">
        <v>8518</v>
      </c>
      <c r="D377" s="26">
        <v>39</v>
      </c>
      <c r="E377" s="26">
        <v>4.5999999999999996</v>
      </c>
    </row>
    <row r="378" spans="1:5" x14ac:dyDescent="0.3">
      <c r="A378" s="24" t="s">
        <v>5</v>
      </c>
      <c r="B378" s="24" t="s">
        <v>651</v>
      </c>
      <c r="C378" s="25">
        <v>14532</v>
      </c>
      <c r="D378" s="26">
        <v>7</v>
      </c>
      <c r="E378" s="26">
        <v>0.5</v>
      </c>
    </row>
    <row r="379" spans="1:5" x14ac:dyDescent="0.3">
      <c r="A379" s="24" t="s">
        <v>5</v>
      </c>
      <c r="B379" s="24" t="s">
        <v>652</v>
      </c>
      <c r="C379" s="25">
        <v>28271</v>
      </c>
      <c r="D379" s="26">
        <v>14</v>
      </c>
      <c r="E379" s="26">
        <v>0.5</v>
      </c>
    </row>
    <row r="380" spans="1:5" x14ac:dyDescent="0.3">
      <c r="A380" s="24" t="s">
        <v>5</v>
      </c>
      <c r="B380" s="24" t="s">
        <v>654</v>
      </c>
      <c r="C380" s="25">
        <v>17443</v>
      </c>
      <c r="D380" s="26">
        <v>9</v>
      </c>
      <c r="E380" s="26">
        <v>0.5</v>
      </c>
    </row>
    <row r="381" spans="1:5" x14ac:dyDescent="0.3">
      <c r="A381" s="24" t="s">
        <v>5</v>
      </c>
      <c r="B381" s="24" t="s">
        <v>655</v>
      </c>
      <c r="C381" s="25">
        <v>5141</v>
      </c>
      <c r="D381" s="26">
        <v>2</v>
      </c>
      <c r="E381" s="26">
        <v>0.4</v>
      </c>
    </row>
    <row r="382" spans="1:5" x14ac:dyDescent="0.3">
      <c r="A382" s="24" t="s">
        <v>5</v>
      </c>
      <c r="B382" s="24" t="s">
        <v>657</v>
      </c>
      <c r="C382" s="25">
        <v>4994</v>
      </c>
      <c r="D382" s="26">
        <v>8</v>
      </c>
      <c r="E382" s="26">
        <v>1.6</v>
      </c>
    </row>
    <row r="383" spans="1:5" x14ac:dyDescent="0.3">
      <c r="A383" s="24" t="s">
        <v>5</v>
      </c>
      <c r="B383" s="24" t="s">
        <v>658</v>
      </c>
      <c r="C383" s="25">
        <v>2291</v>
      </c>
      <c r="D383" s="26">
        <v>8</v>
      </c>
      <c r="E383" s="26">
        <v>3.3</v>
      </c>
    </row>
    <row r="384" spans="1:5" x14ac:dyDescent="0.3">
      <c r="A384" s="24" t="s">
        <v>5</v>
      </c>
      <c r="B384" s="24" t="s">
        <v>661</v>
      </c>
      <c r="C384" s="25">
        <v>4734</v>
      </c>
      <c r="D384" s="26">
        <v>13</v>
      </c>
      <c r="E384" s="26">
        <v>2.7</v>
      </c>
    </row>
    <row r="385" spans="1:5" x14ac:dyDescent="0.3">
      <c r="A385" s="24" t="s">
        <v>5</v>
      </c>
      <c r="B385" s="24" t="s">
        <v>663</v>
      </c>
      <c r="C385" s="25">
        <v>10298</v>
      </c>
      <c r="D385" s="26">
        <v>3</v>
      </c>
      <c r="E385" s="26">
        <v>0.2</v>
      </c>
    </row>
    <row r="386" spans="1:5" x14ac:dyDescent="0.3">
      <c r="A386" s="24" t="s">
        <v>5</v>
      </c>
      <c r="B386" s="24" t="s">
        <v>664</v>
      </c>
      <c r="C386" s="25">
        <v>129372</v>
      </c>
      <c r="D386" s="26">
        <v>98</v>
      </c>
      <c r="E386" s="26">
        <v>0.8</v>
      </c>
    </row>
    <row r="387" spans="1:5" x14ac:dyDescent="0.3">
      <c r="A387" s="24" t="s">
        <v>5</v>
      </c>
      <c r="B387" s="24" t="s">
        <v>665</v>
      </c>
      <c r="C387" s="25">
        <v>14240</v>
      </c>
      <c r="D387" s="26">
        <v>5</v>
      </c>
      <c r="E387" s="26">
        <v>0.3</v>
      </c>
    </row>
    <row r="388" spans="1:5" x14ac:dyDescent="0.3">
      <c r="A388" s="24" t="s">
        <v>5</v>
      </c>
      <c r="B388" s="24" t="s">
        <v>666</v>
      </c>
      <c r="C388" s="25">
        <v>26670</v>
      </c>
      <c r="D388" s="26">
        <v>69</v>
      </c>
      <c r="E388" s="26">
        <v>2.6</v>
      </c>
    </row>
    <row r="389" spans="1:5" x14ac:dyDescent="0.3">
      <c r="A389" s="24" t="s">
        <v>5</v>
      </c>
      <c r="B389" s="24" t="s">
        <v>667</v>
      </c>
      <c r="C389" s="25">
        <v>40178</v>
      </c>
      <c r="D389" s="26">
        <v>72</v>
      </c>
      <c r="E389" s="26">
        <v>1.8</v>
      </c>
    </row>
    <row r="390" spans="1:5" x14ac:dyDescent="0.3">
      <c r="A390" s="24" t="s">
        <v>5</v>
      </c>
      <c r="B390" s="24" t="s">
        <v>669</v>
      </c>
      <c r="C390" s="25">
        <v>30466</v>
      </c>
      <c r="D390" s="26">
        <v>37</v>
      </c>
      <c r="E390" s="26">
        <v>1.2</v>
      </c>
    </row>
    <row r="391" spans="1:5" x14ac:dyDescent="0.3">
      <c r="A391" s="24" t="s">
        <v>5</v>
      </c>
      <c r="B391" s="24" t="s">
        <v>670</v>
      </c>
      <c r="C391" s="25">
        <v>8458</v>
      </c>
      <c r="D391" s="26">
        <v>1</v>
      </c>
      <c r="E391" s="26">
        <v>0.1</v>
      </c>
    </row>
    <row r="392" spans="1:5" x14ac:dyDescent="0.3">
      <c r="A392" s="24" t="s">
        <v>5</v>
      </c>
      <c r="B392" s="24" t="s">
        <v>671</v>
      </c>
      <c r="C392" s="25">
        <v>3095</v>
      </c>
      <c r="D392" s="26">
        <v>2</v>
      </c>
      <c r="E392" s="26">
        <v>0.7</v>
      </c>
    </row>
    <row r="393" spans="1:5" x14ac:dyDescent="0.3">
      <c r="A393" s="24" t="s">
        <v>5</v>
      </c>
      <c r="B393" s="24" t="s">
        <v>673</v>
      </c>
      <c r="C393" s="25">
        <v>8109</v>
      </c>
      <c r="D393" s="26">
        <v>3</v>
      </c>
      <c r="E393" s="26">
        <v>0.4</v>
      </c>
    </row>
    <row r="394" spans="1:5" x14ac:dyDescent="0.3">
      <c r="A394" s="24" t="s">
        <v>5</v>
      </c>
      <c r="B394" s="24" t="s">
        <v>679</v>
      </c>
      <c r="C394" s="25">
        <v>15734</v>
      </c>
      <c r="D394" s="26">
        <v>7</v>
      </c>
      <c r="E394" s="26">
        <v>0.5</v>
      </c>
    </row>
    <row r="395" spans="1:5" x14ac:dyDescent="0.3">
      <c r="A395" s="24" t="s">
        <v>5</v>
      </c>
      <c r="B395" s="24" t="s">
        <v>680</v>
      </c>
      <c r="C395" s="25">
        <v>218805</v>
      </c>
      <c r="D395" s="26">
        <v>85</v>
      </c>
      <c r="E395" s="26">
        <v>0.4</v>
      </c>
    </row>
    <row r="396" spans="1:5" x14ac:dyDescent="0.3">
      <c r="A396" s="24" t="s">
        <v>5</v>
      </c>
      <c r="B396" s="24" t="s">
        <v>684</v>
      </c>
      <c r="C396" s="25">
        <v>12788</v>
      </c>
      <c r="D396" s="26">
        <v>10</v>
      </c>
      <c r="E396" s="26">
        <v>0.8</v>
      </c>
    </row>
    <row r="397" spans="1:5" x14ac:dyDescent="0.3">
      <c r="A397" s="24" t="s">
        <v>5</v>
      </c>
      <c r="B397" s="24" t="s">
        <v>685</v>
      </c>
      <c r="C397" s="25">
        <v>6639</v>
      </c>
      <c r="D397" s="26">
        <v>9</v>
      </c>
      <c r="E397" s="26">
        <v>1.4</v>
      </c>
    </row>
    <row r="398" spans="1:5" x14ac:dyDescent="0.3">
      <c r="A398" s="24" t="s">
        <v>5</v>
      </c>
      <c r="B398" s="24" t="s">
        <v>688</v>
      </c>
      <c r="C398" s="25">
        <v>3747</v>
      </c>
      <c r="D398" s="26">
        <v>2</v>
      </c>
      <c r="E398" s="26">
        <v>0.6</v>
      </c>
    </row>
    <row r="399" spans="1:5" x14ac:dyDescent="0.3">
      <c r="A399" s="24" t="s">
        <v>5</v>
      </c>
      <c r="B399" s="24" t="s">
        <v>690</v>
      </c>
      <c r="C399" s="25">
        <v>4214</v>
      </c>
      <c r="D399" s="26">
        <v>1</v>
      </c>
      <c r="E399" s="26">
        <v>0.1</v>
      </c>
    </row>
    <row r="400" spans="1:5" x14ac:dyDescent="0.3">
      <c r="A400" s="24" t="s">
        <v>5</v>
      </c>
      <c r="B400" s="24" t="s">
        <v>691</v>
      </c>
      <c r="C400" s="25">
        <v>8987</v>
      </c>
      <c r="D400" s="26">
        <v>4</v>
      </c>
      <c r="E400" s="26">
        <v>0.5</v>
      </c>
    </row>
    <row r="401" spans="1:5" x14ac:dyDescent="0.3">
      <c r="A401" s="24" t="s">
        <v>5</v>
      </c>
      <c r="B401" s="24" t="s">
        <v>692</v>
      </c>
      <c r="C401" s="25">
        <v>44800</v>
      </c>
      <c r="D401" s="26">
        <v>11</v>
      </c>
      <c r="E401" s="26">
        <v>0.2</v>
      </c>
    </row>
    <row r="402" spans="1:5" x14ac:dyDescent="0.3">
      <c r="A402" s="24" t="s">
        <v>5</v>
      </c>
      <c r="B402" s="24" t="s">
        <v>700</v>
      </c>
      <c r="C402" s="25">
        <v>40635</v>
      </c>
      <c r="D402" s="26">
        <v>17</v>
      </c>
      <c r="E402" s="26">
        <v>0.4</v>
      </c>
    </row>
    <row r="403" spans="1:5" x14ac:dyDescent="0.3">
      <c r="A403" s="24" t="s">
        <v>5</v>
      </c>
      <c r="B403" s="24" t="s">
        <v>701</v>
      </c>
      <c r="C403" s="25">
        <v>3382</v>
      </c>
      <c r="D403" s="26">
        <v>1</v>
      </c>
      <c r="E403" s="26">
        <v>0.3</v>
      </c>
    </row>
    <row r="404" spans="1:5" x14ac:dyDescent="0.3">
      <c r="A404" s="24" t="s">
        <v>5</v>
      </c>
      <c r="B404" s="24" t="s">
        <v>702</v>
      </c>
      <c r="C404" s="25">
        <v>20973</v>
      </c>
      <c r="D404" s="26">
        <v>67</v>
      </c>
      <c r="E404" s="26">
        <v>3.2</v>
      </c>
    </row>
    <row r="405" spans="1:5" x14ac:dyDescent="0.3">
      <c r="A405" s="24" t="s">
        <v>5</v>
      </c>
      <c r="B405" s="24" t="s">
        <v>703</v>
      </c>
      <c r="C405" s="25">
        <v>17285</v>
      </c>
      <c r="D405" s="26">
        <v>13</v>
      </c>
      <c r="E405" s="26">
        <v>0.8</v>
      </c>
    </row>
    <row r="406" spans="1:5" x14ac:dyDescent="0.3">
      <c r="A406" s="24" t="s">
        <v>5</v>
      </c>
      <c r="B406" s="24" t="s">
        <v>705</v>
      </c>
      <c r="C406" s="25">
        <v>4229</v>
      </c>
      <c r="D406" s="26">
        <v>3</v>
      </c>
      <c r="E406" s="26">
        <v>0.6</v>
      </c>
    </row>
    <row r="407" spans="1:5" x14ac:dyDescent="0.3">
      <c r="A407" s="24" t="s">
        <v>5</v>
      </c>
      <c r="B407" s="24" t="s">
        <v>707</v>
      </c>
      <c r="C407" s="25">
        <v>10327</v>
      </c>
      <c r="D407" s="26">
        <v>4</v>
      </c>
      <c r="E407" s="26">
        <v>0.4</v>
      </c>
    </row>
    <row r="408" spans="1:5" x14ac:dyDescent="0.3">
      <c r="A408" s="24" t="s">
        <v>5</v>
      </c>
      <c r="B408" s="24" t="s">
        <v>708</v>
      </c>
      <c r="C408" s="25">
        <v>27295</v>
      </c>
      <c r="D408" s="26">
        <v>72</v>
      </c>
      <c r="E408" s="26">
        <v>2.6</v>
      </c>
    </row>
    <row r="409" spans="1:5" x14ac:dyDescent="0.3">
      <c r="A409" s="24" t="s">
        <v>5</v>
      </c>
      <c r="B409" s="24" t="s">
        <v>709</v>
      </c>
      <c r="C409" s="25">
        <v>6629</v>
      </c>
      <c r="D409" s="26">
        <v>3</v>
      </c>
      <c r="E409" s="26">
        <v>0.5</v>
      </c>
    </row>
    <row r="410" spans="1:5" x14ac:dyDescent="0.3">
      <c r="A410" s="24" t="s">
        <v>5</v>
      </c>
      <c r="B410" s="24" t="s">
        <v>712</v>
      </c>
      <c r="C410" s="25">
        <v>42406</v>
      </c>
      <c r="D410" s="26">
        <v>58</v>
      </c>
      <c r="E410" s="26">
        <v>1.4</v>
      </c>
    </row>
    <row r="411" spans="1:5" x14ac:dyDescent="0.3">
      <c r="A411" s="24" t="s">
        <v>5</v>
      </c>
      <c r="B411" s="24" t="s">
        <v>716</v>
      </c>
      <c r="C411" s="25">
        <v>17392</v>
      </c>
      <c r="D411" s="26">
        <v>1</v>
      </c>
      <c r="E411" s="26">
        <v>0</v>
      </c>
    </row>
    <row r="412" spans="1:5" x14ac:dyDescent="0.3">
      <c r="A412" s="24" t="s">
        <v>5</v>
      </c>
      <c r="B412" s="24" t="s">
        <v>717</v>
      </c>
      <c r="C412" s="25">
        <v>3200</v>
      </c>
      <c r="D412" s="26">
        <v>9</v>
      </c>
      <c r="E412" s="26">
        <v>2.7</v>
      </c>
    </row>
    <row r="413" spans="1:5" x14ac:dyDescent="0.3">
      <c r="A413" s="24" t="s">
        <v>5</v>
      </c>
      <c r="B413" s="24" t="s">
        <v>719</v>
      </c>
      <c r="C413" s="25">
        <v>6187</v>
      </c>
      <c r="D413" s="26">
        <v>12</v>
      </c>
      <c r="E413" s="26">
        <v>1.9</v>
      </c>
    </row>
    <row r="414" spans="1:5" x14ac:dyDescent="0.3">
      <c r="A414" s="24" t="s">
        <v>5</v>
      </c>
      <c r="B414" s="24" t="s">
        <v>724</v>
      </c>
      <c r="C414" s="25">
        <v>3143</v>
      </c>
      <c r="D414" s="26">
        <v>1</v>
      </c>
      <c r="E414" s="26">
        <v>0.2</v>
      </c>
    </row>
    <row r="415" spans="1:5" x14ac:dyDescent="0.3">
      <c r="A415" s="24" t="s">
        <v>5</v>
      </c>
      <c r="B415" s="24" t="s">
        <v>726</v>
      </c>
      <c r="C415" s="25">
        <v>11770</v>
      </c>
      <c r="D415" s="26">
        <v>3</v>
      </c>
      <c r="E415" s="26">
        <v>0.3</v>
      </c>
    </row>
    <row r="416" spans="1:5" x14ac:dyDescent="0.3">
      <c r="A416" s="24" t="s">
        <v>5</v>
      </c>
      <c r="B416" s="24" t="s">
        <v>728</v>
      </c>
      <c r="C416" s="25">
        <v>23959</v>
      </c>
      <c r="D416" s="26">
        <v>42</v>
      </c>
      <c r="E416" s="26">
        <v>1.8</v>
      </c>
    </row>
    <row r="417" spans="1:5" x14ac:dyDescent="0.3">
      <c r="A417" s="24" t="s">
        <v>5</v>
      </c>
      <c r="B417" s="24" t="s">
        <v>729</v>
      </c>
      <c r="C417" s="25">
        <v>40910</v>
      </c>
      <c r="D417" s="26">
        <v>41</v>
      </c>
      <c r="E417" s="26">
        <v>1</v>
      </c>
    </row>
    <row r="418" spans="1:5" x14ac:dyDescent="0.3">
      <c r="A418" s="24" t="s">
        <v>5</v>
      </c>
      <c r="B418" s="24" t="s">
        <v>730</v>
      </c>
      <c r="C418" s="25">
        <v>7652</v>
      </c>
      <c r="D418" s="26">
        <v>4</v>
      </c>
      <c r="E418" s="26">
        <v>0.5</v>
      </c>
    </row>
    <row r="419" spans="1:5" x14ac:dyDescent="0.3">
      <c r="A419" s="24" t="s">
        <v>5</v>
      </c>
      <c r="B419" s="24" t="s">
        <v>732</v>
      </c>
      <c r="C419" s="25">
        <v>2914</v>
      </c>
      <c r="D419" s="26">
        <v>1</v>
      </c>
      <c r="E419" s="26">
        <v>0.3</v>
      </c>
    </row>
    <row r="420" spans="1:5" x14ac:dyDescent="0.3">
      <c r="A420" s="24" t="s">
        <v>5</v>
      </c>
      <c r="B420" s="24" t="s">
        <v>733</v>
      </c>
      <c r="C420" s="25">
        <v>23930</v>
      </c>
      <c r="D420" s="26">
        <v>5</v>
      </c>
      <c r="E420" s="26">
        <v>0.2</v>
      </c>
    </row>
    <row r="421" spans="1:5" x14ac:dyDescent="0.3">
      <c r="A421" s="24" t="s">
        <v>5</v>
      </c>
      <c r="B421" s="24" t="s">
        <v>735</v>
      </c>
      <c r="C421" s="25">
        <v>90225</v>
      </c>
      <c r="D421" s="26">
        <v>191</v>
      </c>
      <c r="E421" s="26">
        <v>2.1</v>
      </c>
    </row>
    <row r="422" spans="1:5" x14ac:dyDescent="0.3">
      <c r="A422" s="24" t="s">
        <v>5</v>
      </c>
      <c r="B422" s="24" t="s">
        <v>738</v>
      </c>
      <c r="C422" s="25">
        <v>7070</v>
      </c>
      <c r="D422" s="26">
        <v>1</v>
      </c>
      <c r="E422" s="26">
        <v>0.1</v>
      </c>
    </row>
    <row r="423" spans="1:5" x14ac:dyDescent="0.3">
      <c r="A423" s="24" t="s">
        <v>5</v>
      </c>
      <c r="B423" s="24" t="s">
        <v>739</v>
      </c>
      <c r="C423" s="25">
        <v>3971</v>
      </c>
      <c r="D423" s="26">
        <v>3</v>
      </c>
      <c r="E423" s="26">
        <v>0.8</v>
      </c>
    </row>
    <row r="424" spans="1:5" x14ac:dyDescent="0.3">
      <c r="A424" s="24" t="s">
        <v>5</v>
      </c>
      <c r="B424" s="24" t="s">
        <v>740</v>
      </c>
      <c r="C424" s="25">
        <v>23910</v>
      </c>
      <c r="D424" s="26">
        <v>34</v>
      </c>
      <c r="E424" s="26">
        <v>1.4</v>
      </c>
    </row>
    <row r="425" spans="1:5" x14ac:dyDescent="0.3">
      <c r="A425" s="24" t="s">
        <v>5</v>
      </c>
      <c r="B425" s="24" t="s">
        <v>742</v>
      </c>
      <c r="C425" s="25">
        <v>25565</v>
      </c>
      <c r="D425" s="26">
        <v>67</v>
      </c>
      <c r="E425" s="26">
        <v>2.6</v>
      </c>
    </row>
    <row r="426" spans="1:5" x14ac:dyDescent="0.3">
      <c r="A426" s="24" t="s">
        <v>5</v>
      </c>
      <c r="B426" s="24" t="s">
        <v>743</v>
      </c>
      <c r="C426" s="25">
        <v>34348</v>
      </c>
      <c r="D426" s="26">
        <v>52</v>
      </c>
      <c r="E426" s="26">
        <v>1.5</v>
      </c>
    </row>
    <row r="427" spans="1:5" x14ac:dyDescent="0.3">
      <c r="A427" s="24" t="s">
        <v>5</v>
      </c>
      <c r="B427" s="24" t="s">
        <v>744</v>
      </c>
      <c r="C427" s="25">
        <v>7793</v>
      </c>
      <c r="D427" s="26">
        <v>27</v>
      </c>
      <c r="E427" s="26">
        <v>3.4</v>
      </c>
    </row>
    <row r="428" spans="1:5" x14ac:dyDescent="0.3">
      <c r="A428" s="24" t="s">
        <v>5</v>
      </c>
      <c r="B428" s="24" t="s">
        <v>745</v>
      </c>
      <c r="C428" s="25">
        <v>26015</v>
      </c>
      <c r="D428" s="26">
        <v>115</v>
      </c>
      <c r="E428" s="26">
        <v>4.4000000000000004</v>
      </c>
    </row>
    <row r="429" spans="1:5" x14ac:dyDescent="0.3">
      <c r="A429" s="24" t="s">
        <v>5</v>
      </c>
      <c r="B429" s="24" t="s">
        <v>753</v>
      </c>
      <c r="C429" s="25">
        <v>44798</v>
      </c>
      <c r="D429" s="26">
        <v>144</v>
      </c>
      <c r="E429" s="26">
        <v>3.2</v>
      </c>
    </row>
    <row r="430" spans="1:5" x14ac:dyDescent="0.3">
      <c r="A430" s="24" t="s">
        <v>5</v>
      </c>
      <c r="B430" s="24" t="s">
        <v>755</v>
      </c>
      <c r="C430" s="25">
        <v>4885</v>
      </c>
      <c r="D430" s="26">
        <v>2</v>
      </c>
      <c r="E430" s="26">
        <v>0.5</v>
      </c>
    </row>
    <row r="431" spans="1:5" x14ac:dyDescent="0.3">
      <c r="A431" s="24" t="s">
        <v>5</v>
      </c>
      <c r="B431" s="24" t="s">
        <v>756</v>
      </c>
      <c r="C431" s="25">
        <v>7166</v>
      </c>
      <c r="D431" s="26">
        <v>8</v>
      </c>
      <c r="E431" s="26">
        <v>1.1000000000000001</v>
      </c>
    </row>
    <row r="432" spans="1:5" x14ac:dyDescent="0.3">
      <c r="A432" s="24" t="s">
        <v>5</v>
      </c>
      <c r="B432" s="24" t="s">
        <v>758</v>
      </c>
      <c r="C432" s="25">
        <v>10315</v>
      </c>
      <c r="D432" s="26">
        <v>1</v>
      </c>
      <c r="E432" s="26">
        <v>0.1</v>
      </c>
    </row>
    <row r="433" spans="1:5" x14ac:dyDescent="0.3">
      <c r="A433" s="24" t="s">
        <v>5</v>
      </c>
      <c r="B433" s="24" t="s">
        <v>764</v>
      </c>
      <c r="C433" s="25">
        <v>8815</v>
      </c>
      <c r="D433" s="26">
        <v>1</v>
      </c>
      <c r="E433" s="26">
        <v>0.1</v>
      </c>
    </row>
    <row r="434" spans="1:5" x14ac:dyDescent="0.3">
      <c r="A434" s="24" t="s">
        <v>5</v>
      </c>
      <c r="B434" s="24" t="s">
        <v>765</v>
      </c>
      <c r="C434" s="25">
        <v>71796</v>
      </c>
      <c r="D434" s="26">
        <v>132</v>
      </c>
      <c r="E434" s="26">
        <v>1.8</v>
      </c>
    </row>
    <row r="435" spans="1:5" x14ac:dyDescent="0.3">
      <c r="A435" s="24" t="s">
        <v>5</v>
      </c>
      <c r="B435" s="24" t="s">
        <v>769</v>
      </c>
      <c r="C435" s="25">
        <v>6740</v>
      </c>
      <c r="D435" s="26">
        <v>26</v>
      </c>
      <c r="E435" s="26">
        <v>3.9</v>
      </c>
    </row>
    <row r="436" spans="1:5" x14ac:dyDescent="0.3">
      <c r="A436" s="24" t="s">
        <v>5</v>
      </c>
      <c r="B436" s="24" t="s">
        <v>771</v>
      </c>
      <c r="C436" s="25">
        <v>6804</v>
      </c>
      <c r="D436" s="26">
        <v>11</v>
      </c>
      <c r="E436" s="26">
        <v>1.6</v>
      </c>
    </row>
    <row r="437" spans="1:5" x14ac:dyDescent="0.3">
      <c r="A437" s="24" t="s">
        <v>5</v>
      </c>
      <c r="B437" s="24" t="s">
        <v>772</v>
      </c>
      <c r="C437" s="25">
        <v>6311</v>
      </c>
      <c r="D437" s="26">
        <v>7</v>
      </c>
      <c r="E437" s="26">
        <v>1.1000000000000001</v>
      </c>
    </row>
    <row r="438" spans="1:5" x14ac:dyDescent="0.3">
      <c r="A438" s="24" t="s">
        <v>5</v>
      </c>
      <c r="B438" s="24" t="s">
        <v>774</v>
      </c>
      <c r="C438" s="25">
        <v>36844</v>
      </c>
      <c r="D438" s="26">
        <v>49</v>
      </c>
      <c r="E438" s="26">
        <v>1.3</v>
      </c>
    </row>
    <row r="439" spans="1:5" x14ac:dyDescent="0.3">
      <c r="A439" s="24" t="s">
        <v>5</v>
      </c>
      <c r="B439" s="24" t="s">
        <v>779</v>
      </c>
      <c r="C439" s="25">
        <v>7716</v>
      </c>
      <c r="D439" s="26">
        <v>3</v>
      </c>
      <c r="E439" s="26">
        <v>0.4</v>
      </c>
    </row>
    <row r="440" spans="1:5" x14ac:dyDescent="0.3">
      <c r="A440" s="24" t="s">
        <v>5</v>
      </c>
      <c r="B440" s="24" t="s">
        <v>790</v>
      </c>
      <c r="C440" s="25">
        <v>11801</v>
      </c>
      <c r="D440" s="26">
        <v>11</v>
      </c>
      <c r="E440" s="26">
        <v>0.9</v>
      </c>
    </row>
    <row r="441" spans="1:5" x14ac:dyDescent="0.3">
      <c r="A441" s="24" t="s">
        <v>5</v>
      </c>
      <c r="B441" s="24" t="s">
        <v>791</v>
      </c>
      <c r="C441" s="25">
        <v>7621</v>
      </c>
      <c r="D441" s="26">
        <v>5</v>
      </c>
      <c r="E441" s="26">
        <v>0.6</v>
      </c>
    </row>
    <row r="442" spans="1:5" x14ac:dyDescent="0.3">
      <c r="A442" s="24" t="s">
        <v>5</v>
      </c>
      <c r="B442" s="24" t="s">
        <v>793</v>
      </c>
      <c r="C442" s="25">
        <v>1990</v>
      </c>
      <c r="D442" s="26">
        <v>21</v>
      </c>
      <c r="E442" s="26">
        <v>10.4</v>
      </c>
    </row>
    <row r="443" spans="1:5" x14ac:dyDescent="0.3">
      <c r="A443" s="24" t="s">
        <v>5</v>
      </c>
      <c r="B443" s="24" t="s">
        <v>794</v>
      </c>
      <c r="C443" s="25">
        <v>21952</v>
      </c>
      <c r="D443" s="26">
        <v>24</v>
      </c>
      <c r="E443" s="26">
        <v>1.1000000000000001</v>
      </c>
    </row>
    <row r="444" spans="1:5" x14ac:dyDescent="0.3">
      <c r="A444" s="24" t="s">
        <v>5</v>
      </c>
      <c r="B444" s="24" t="s">
        <v>795</v>
      </c>
      <c r="C444" s="25">
        <v>227360</v>
      </c>
      <c r="D444" s="26">
        <v>216</v>
      </c>
      <c r="E444" s="26">
        <v>0.9</v>
      </c>
    </row>
    <row r="445" spans="1:5" x14ac:dyDescent="0.3">
      <c r="A445" s="24" t="s">
        <v>5</v>
      </c>
      <c r="B445" s="24" t="s">
        <v>797</v>
      </c>
      <c r="C445" s="25">
        <v>6179</v>
      </c>
      <c r="D445" s="26">
        <v>10</v>
      </c>
      <c r="E445" s="26">
        <v>1.6</v>
      </c>
    </row>
    <row r="446" spans="1:5" x14ac:dyDescent="0.3">
      <c r="A446" s="24" t="s">
        <v>5</v>
      </c>
      <c r="B446" s="24" t="s">
        <v>800</v>
      </c>
      <c r="C446" s="25">
        <v>5137</v>
      </c>
      <c r="D446" s="26">
        <v>1</v>
      </c>
      <c r="E446" s="26">
        <v>0.1</v>
      </c>
    </row>
    <row r="447" spans="1:5" x14ac:dyDescent="0.3">
      <c r="A447" s="24" t="s">
        <v>5</v>
      </c>
      <c r="B447" s="24" t="s">
        <v>803</v>
      </c>
      <c r="C447" s="25">
        <v>33050</v>
      </c>
      <c r="D447" s="26">
        <v>59</v>
      </c>
      <c r="E447" s="26">
        <v>1.8</v>
      </c>
    </row>
    <row r="448" spans="1:5" x14ac:dyDescent="0.3">
      <c r="A448" s="24" t="s">
        <v>5</v>
      </c>
      <c r="B448" s="24" t="s">
        <v>808</v>
      </c>
      <c r="C448" s="25">
        <v>14709</v>
      </c>
      <c r="D448" s="26">
        <v>3</v>
      </c>
      <c r="E448" s="26">
        <v>0.2</v>
      </c>
    </row>
    <row r="449" spans="1:5" x14ac:dyDescent="0.3">
      <c r="A449" s="24" t="s">
        <v>5</v>
      </c>
      <c r="B449" s="24" t="s">
        <v>809</v>
      </c>
      <c r="C449" s="25">
        <v>12255</v>
      </c>
      <c r="D449" s="26">
        <v>1</v>
      </c>
      <c r="E449" s="26">
        <v>0</v>
      </c>
    </row>
    <row r="450" spans="1:5" x14ac:dyDescent="0.3">
      <c r="A450" s="24" t="s">
        <v>5</v>
      </c>
      <c r="B450" s="24" t="s">
        <v>810</v>
      </c>
      <c r="C450" s="25">
        <v>137418</v>
      </c>
      <c r="D450" s="26">
        <v>255</v>
      </c>
      <c r="E450" s="26">
        <v>1.9</v>
      </c>
    </row>
    <row r="451" spans="1:5" x14ac:dyDescent="0.3">
      <c r="A451" s="24" t="s">
        <v>5</v>
      </c>
      <c r="B451" s="24" t="s">
        <v>811</v>
      </c>
      <c r="C451" s="25">
        <v>81579</v>
      </c>
      <c r="D451" s="26">
        <v>134</v>
      </c>
      <c r="E451" s="26">
        <v>1.6</v>
      </c>
    </row>
    <row r="452" spans="1:5" x14ac:dyDescent="0.3">
      <c r="A452" s="24" t="s">
        <v>5</v>
      </c>
      <c r="B452" s="24" t="s">
        <v>812</v>
      </c>
      <c r="C452" s="25">
        <v>7744</v>
      </c>
      <c r="D452" s="26">
        <v>2</v>
      </c>
      <c r="E452" s="26">
        <v>0.3</v>
      </c>
    </row>
    <row r="453" spans="1:5" x14ac:dyDescent="0.3">
      <c r="A453" s="24" t="s">
        <v>5</v>
      </c>
      <c r="B453" s="24" t="s">
        <v>813</v>
      </c>
      <c r="C453" s="25">
        <v>7883</v>
      </c>
      <c r="D453" s="26">
        <v>6</v>
      </c>
      <c r="E453" s="26">
        <v>0.8</v>
      </c>
    </row>
    <row r="454" spans="1:5" x14ac:dyDescent="0.3">
      <c r="A454" s="24" t="s">
        <v>5</v>
      </c>
      <c r="B454" s="24" t="s">
        <v>814</v>
      </c>
      <c r="C454" s="25">
        <v>16185</v>
      </c>
      <c r="D454" s="26">
        <v>5</v>
      </c>
      <c r="E454" s="26">
        <v>0.3</v>
      </c>
    </row>
    <row r="455" spans="1:5" x14ac:dyDescent="0.3">
      <c r="A455" s="24" t="s">
        <v>5</v>
      </c>
      <c r="B455" s="24" t="s">
        <v>817</v>
      </c>
      <c r="C455" s="25">
        <v>8609</v>
      </c>
      <c r="D455" s="26">
        <v>10</v>
      </c>
      <c r="E455" s="26">
        <v>1.2</v>
      </c>
    </row>
    <row r="456" spans="1:5" x14ac:dyDescent="0.3">
      <c r="A456" s="24" t="s">
        <v>5</v>
      </c>
      <c r="B456" s="24" t="s">
        <v>818</v>
      </c>
      <c r="C456" s="25">
        <v>75485</v>
      </c>
      <c r="D456" s="26">
        <v>171</v>
      </c>
      <c r="E456" s="26">
        <v>2.2999999999999998</v>
      </c>
    </row>
    <row r="457" spans="1:5" x14ac:dyDescent="0.3">
      <c r="A457" s="24" t="s">
        <v>5</v>
      </c>
      <c r="B457" s="24" t="s">
        <v>819</v>
      </c>
      <c r="C457" s="25">
        <v>28895</v>
      </c>
      <c r="D457" s="26">
        <v>3</v>
      </c>
      <c r="E457" s="26">
        <v>0.1</v>
      </c>
    </row>
    <row r="458" spans="1:5" x14ac:dyDescent="0.3">
      <c r="A458" s="24" t="s">
        <v>5</v>
      </c>
      <c r="B458" s="24" t="s">
        <v>820</v>
      </c>
      <c r="C458" s="25">
        <v>55259</v>
      </c>
      <c r="D458" s="26">
        <v>117</v>
      </c>
      <c r="E458" s="26">
        <v>2.1</v>
      </c>
    </row>
    <row r="459" spans="1:5" x14ac:dyDescent="0.3">
      <c r="A459" s="24" t="s">
        <v>5</v>
      </c>
      <c r="B459" s="24" t="s">
        <v>822</v>
      </c>
      <c r="C459" s="25">
        <v>25470</v>
      </c>
      <c r="D459" s="26">
        <v>41</v>
      </c>
      <c r="E459" s="26">
        <v>1.6</v>
      </c>
    </row>
    <row r="460" spans="1:5" x14ac:dyDescent="0.3">
      <c r="A460" s="24" t="s">
        <v>5</v>
      </c>
      <c r="B460" s="24" t="s">
        <v>823</v>
      </c>
      <c r="C460" s="25">
        <v>20000</v>
      </c>
      <c r="D460" s="26">
        <v>7</v>
      </c>
      <c r="E460" s="26">
        <v>0.3</v>
      </c>
    </row>
    <row r="461" spans="1:5" x14ac:dyDescent="0.3">
      <c r="A461" s="24" t="s">
        <v>5</v>
      </c>
      <c r="B461" s="24" t="s">
        <v>825</v>
      </c>
      <c r="C461" s="25">
        <v>103365</v>
      </c>
      <c r="D461" s="26">
        <v>125</v>
      </c>
      <c r="E461" s="26">
        <v>1.2</v>
      </c>
    </row>
    <row r="462" spans="1:5" x14ac:dyDescent="0.3">
      <c r="A462" s="24" t="s">
        <v>5</v>
      </c>
      <c r="B462" s="24" t="s">
        <v>827</v>
      </c>
      <c r="C462" s="25">
        <v>13017</v>
      </c>
      <c r="D462" s="26">
        <v>2</v>
      </c>
      <c r="E462" s="26">
        <v>0.1</v>
      </c>
    </row>
    <row r="463" spans="1:5" x14ac:dyDescent="0.3">
      <c r="A463" s="24" t="s">
        <v>5</v>
      </c>
      <c r="B463" s="24" t="s">
        <v>828</v>
      </c>
      <c r="C463" s="25">
        <v>337846</v>
      </c>
      <c r="D463" s="26">
        <v>339</v>
      </c>
      <c r="E463" s="26">
        <v>1</v>
      </c>
    </row>
    <row r="464" spans="1:5" x14ac:dyDescent="0.3">
      <c r="A464" s="24" t="s">
        <v>5</v>
      </c>
      <c r="B464" s="24" t="s">
        <v>829</v>
      </c>
      <c r="C464" s="25">
        <v>713232</v>
      </c>
      <c r="D464" s="26">
        <v>827</v>
      </c>
      <c r="E464" s="26">
        <v>1.2</v>
      </c>
    </row>
    <row r="465" spans="1:5" x14ac:dyDescent="0.3">
      <c r="A465" s="24" t="s">
        <v>5</v>
      </c>
      <c r="B465" s="24" t="s">
        <v>831</v>
      </c>
      <c r="C465" s="25">
        <v>86619</v>
      </c>
      <c r="D465" s="26">
        <v>162</v>
      </c>
      <c r="E465" s="26">
        <v>1.9</v>
      </c>
    </row>
    <row r="466" spans="1:5" x14ac:dyDescent="0.3">
      <c r="A466" s="24" t="s">
        <v>5</v>
      </c>
      <c r="B466" s="24" t="s">
        <v>832</v>
      </c>
      <c r="C466" s="25">
        <v>3828</v>
      </c>
      <c r="D466" s="26">
        <v>2</v>
      </c>
      <c r="E466" s="26">
        <v>0.5</v>
      </c>
    </row>
    <row r="467" spans="1:5" x14ac:dyDescent="0.3">
      <c r="A467" s="24" t="s">
        <v>5</v>
      </c>
      <c r="B467" s="24" t="s">
        <v>835</v>
      </c>
      <c r="C467" s="25">
        <v>17479</v>
      </c>
      <c r="D467" s="26">
        <v>0</v>
      </c>
      <c r="E467" s="26">
        <v>0</v>
      </c>
    </row>
    <row r="468" spans="1:5" x14ac:dyDescent="0.3">
      <c r="A468" s="24" t="s">
        <v>5</v>
      </c>
      <c r="B468" s="24" t="s">
        <v>838</v>
      </c>
      <c r="C468" s="25">
        <v>4633</v>
      </c>
      <c r="D468" s="26">
        <v>4</v>
      </c>
      <c r="E468" s="26">
        <v>0.9</v>
      </c>
    </row>
    <row r="469" spans="1:5" x14ac:dyDescent="0.3">
      <c r="A469" s="24" t="s">
        <v>5</v>
      </c>
      <c r="B469" s="24" t="s">
        <v>839</v>
      </c>
      <c r="C469" s="25">
        <v>136467</v>
      </c>
      <c r="D469" s="26">
        <v>296</v>
      </c>
      <c r="E469" s="26">
        <v>2.2000000000000002</v>
      </c>
    </row>
    <row r="470" spans="1:5" x14ac:dyDescent="0.3">
      <c r="A470" s="24" t="s">
        <v>5</v>
      </c>
      <c r="B470" s="24" t="s">
        <v>840</v>
      </c>
      <c r="C470" s="25">
        <v>6969</v>
      </c>
      <c r="D470" s="26">
        <v>3</v>
      </c>
      <c r="E470" s="26">
        <v>0.5</v>
      </c>
    </row>
    <row r="471" spans="1:5" x14ac:dyDescent="0.3">
      <c r="A471" s="24" t="s">
        <v>5</v>
      </c>
      <c r="B471" s="24" t="s">
        <v>841</v>
      </c>
      <c r="C471" s="25">
        <v>33744</v>
      </c>
      <c r="D471" s="26">
        <v>31</v>
      </c>
      <c r="E471" s="26">
        <v>0.9</v>
      </c>
    </row>
    <row r="472" spans="1:5" x14ac:dyDescent="0.3">
      <c r="A472" s="24" t="s">
        <v>5</v>
      </c>
      <c r="B472" s="24" t="s">
        <v>842</v>
      </c>
      <c r="C472" s="25">
        <v>18840</v>
      </c>
      <c r="D472" s="26">
        <v>2</v>
      </c>
      <c r="E472" s="26">
        <v>0.1</v>
      </c>
    </row>
    <row r="473" spans="1:5" x14ac:dyDescent="0.3">
      <c r="A473" s="24" t="s">
        <v>5</v>
      </c>
      <c r="B473" s="24" t="s">
        <v>843</v>
      </c>
      <c r="C473" s="25">
        <v>19975</v>
      </c>
      <c r="D473" s="26">
        <v>18</v>
      </c>
      <c r="E473" s="26">
        <v>0.9</v>
      </c>
    </row>
    <row r="474" spans="1:5" x14ac:dyDescent="0.3">
      <c r="A474" s="24" t="s">
        <v>5</v>
      </c>
      <c r="B474" s="24" t="s">
        <v>846</v>
      </c>
      <c r="C474" s="25">
        <v>3411</v>
      </c>
      <c r="D474" s="26">
        <v>1</v>
      </c>
      <c r="E474" s="26">
        <v>0.3</v>
      </c>
    </row>
    <row r="475" spans="1:5" x14ac:dyDescent="0.3">
      <c r="A475" s="24" t="s">
        <v>5</v>
      </c>
      <c r="B475" s="24" t="s">
        <v>848</v>
      </c>
      <c r="C475" s="25">
        <v>129246</v>
      </c>
      <c r="D475" s="26">
        <v>174</v>
      </c>
      <c r="E475" s="26">
        <v>1.3</v>
      </c>
    </row>
    <row r="476" spans="1:5" x14ac:dyDescent="0.3">
      <c r="A476" s="24" t="s">
        <v>5</v>
      </c>
      <c r="B476" s="24" t="s">
        <v>849</v>
      </c>
      <c r="C476" s="25">
        <v>76430</v>
      </c>
      <c r="D476" s="26">
        <v>131</v>
      </c>
      <c r="E476" s="26">
        <v>1.7</v>
      </c>
    </row>
    <row r="477" spans="1:5" x14ac:dyDescent="0.3">
      <c r="A477" s="24" t="s">
        <v>5</v>
      </c>
      <c r="B477" s="24" t="s">
        <v>850</v>
      </c>
      <c r="C477" s="25">
        <v>3700</v>
      </c>
      <c r="D477" s="26">
        <v>14</v>
      </c>
      <c r="E477" s="26">
        <v>3.7</v>
      </c>
    </row>
    <row r="478" spans="1:5" x14ac:dyDescent="0.3">
      <c r="A478" s="24" t="s">
        <v>5</v>
      </c>
      <c r="B478" s="24" t="s">
        <v>853</v>
      </c>
      <c r="C478" s="25">
        <v>8908</v>
      </c>
      <c r="D478" s="26">
        <v>14</v>
      </c>
      <c r="E478" s="26">
        <v>1.6</v>
      </c>
    </row>
    <row r="479" spans="1:5" x14ac:dyDescent="0.3">
      <c r="A479" s="24" t="s">
        <v>5</v>
      </c>
      <c r="B479" s="24" t="s">
        <v>855</v>
      </c>
      <c r="C479" s="25">
        <v>4552</v>
      </c>
      <c r="D479" s="26">
        <v>8</v>
      </c>
      <c r="E479" s="26">
        <v>1.7</v>
      </c>
    </row>
    <row r="480" spans="1:5" x14ac:dyDescent="0.3">
      <c r="A480" s="24" t="s">
        <v>5</v>
      </c>
      <c r="B480" s="24" t="s">
        <v>856</v>
      </c>
      <c r="C480" s="25">
        <v>39160</v>
      </c>
      <c r="D480" s="26">
        <v>71</v>
      </c>
      <c r="E480" s="26">
        <v>1.8</v>
      </c>
    </row>
    <row r="481" spans="1:5" x14ac:dyDescent="0.3">
      <c r="A481" s="28" t="str">
        <f>CONCATENATE("Total (",RIGHT(Índice!$A$4,2),")")</f>
        <v>Total (MG)</v>
      </c>
      <c r="B481" s="28"/>
      <c r="C481" s="29">
        <f>SUM(C5:C480)</f>
        <v>18142459</v>
      </c>
      <c r="D481" s="29">
        <f>SUM(D5:D480)</f>
        <v>22630</v>
      </c>
      <c r="E481" s="30">
        <f>D481/(C481/1000)</f>
        <v>1.2473502075986502</v>
      </c>
    </row>
    <row r="482" spans="1:5" x14ac:dyDescent="0.3">
      <c r="A482" s="31"/>
      <c r="B482" s="31"/>
      <c r="C482" s="32"/>
      <c r="D482" s="32" t="s">
        <v>978</v>
      </c>
      <c r="E482" s="33">
        <f>MIN($E$5:$E$480)</f>
        <v>0</v>
      </c>
    </row>
    <row r="483" spans="1:5" x14ac:dyDescent="0.3">
      <c r="A483" s="31"/>
      <c r="B483" s="31"/>
      <c r="C483" s="32"/>
      <c r="D483" s="32" t="s">
        <v>979</v>
      </c>
      <c r="E483" s="33">
        <f>MAX($E$5:$E$480)</f>
        <v>12.1</v>
      </c>
    </row>
    <row r="484" spans="1:5" x14ac:dyDescent="0.3">
      <c r="A484" s="34" t="s">
        <v>980</v>
      </c>
      <c r="B484" s="34"/>
      <c r="C484" s="35">
        <v>186079258</v>
      </c>
      <c r="D484" s="35">
        <v>211852</v>
      </c>
      <c r="E484" s="36">
        <v>1.1385041098992343</v>
      </c>
    </row>
    <row r="485" spans="1:5" x14ac:dyDescent="0.3">
      <c r="A485" s="34"/>
      <c r="B485" s="34"/>
      <c r="C485" s="35"/>
      <c r="D485" s="35" t="s">
        <v>978</v>
      </c>
      <c r="E485" s="36">
        <v>0</v>
      </c>
    </row>
    <row r="486" spans="1:5" x14ac:dyDescent="0.3">
      <c r="A486" s="37"/>
      <c r="B486" s="37"/>
      <c r="C486" s="38"/>
      <c r="D486" s="38" t="s">
        <v>979</v>
      </c>
      <c r="E486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9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262673</v>
      </c>
      <c r="D5" s="26">
        <v>401</v>
      </c>
      <c r="E5" s="26">
        <v>1.5</v>
      </c>
    </row>
    <row r="6" spans="1:5" x14ac:dyDescent="0.3">
      <c r="A6" s="24" t="s">
        <v>5</v>
      </c>
      <c r="B6" s="24" t="s">
        <v>861</v>
      </c>
      <c r="C6" s="25">
        <v>132377</v>
      </c>
      <c r="D6" s="26">
        <v>154</v>
      </c>
      <c r="E6" s="26">
        <v>1.2</v>
      </c>
    </row>
    <row r="7" spans="1:5" x14ac:dyDescent="0.3">
      <c r="A7" s="24" t="s">
        <v>5</v>
      </c>
      <c r="B7" s="24" t="s">
        <v>862</v>
      </c>
      <c r="C7" s="25">
        <v>166255</v>
      </c>
      <c r="D7" s="26">
        <v>124</v>
      </c>
      <c r="E7" s="26">
        <v>0.7</v>
      </c>
    </row>
    <row r="8" spans="1:5" x14ac:dyDescent="0.3">
      <c r="A8" s="24" t="s">
        <v>5</v>
      </c>
      <c r="B8" s="24" t="s">
        <v>863</v>
      </c>
      <c r="C8" s="25">
        <v>172049</v>
      </c>
      <c r="D8" s="26">
        <v>243</v>
      </c>
      <c r="E8" s="26">
        <v>1.4</v>
      </c>
    </row>
    <row r="9" spans="1:5" x14ac:dyDescent="0.3">
      <c r="A9" s="24" t="s">
        <v>5</v>
      </c>
      <c r="B9" s="24" t="s">
        <v>864</v>
      </c>
      <c r="C9" s="25">
        <v>218507</v>
      </c>
      <c r="D9" s="26">
        <v>326</v>
      </c>
      <c r="E9" s="26">
        <v>1.5</v>
      </c>
    </row>
    <row r="10" spans="1:5" x14ac:dyDescent="0.3">
      <c r="A10" s="24" t="s">
        <v>5</v>
      </c>
      <c r="B10" s="24" t="s">
        <v>865</v>
      </c>
      <c r="C10" s="25">
        <v>459791</v>
      </c>
      <c r="D10" s="26">
        <v>252</v>
      </c>
      <c r="E10" s="26">
        <v>0.5</v>
      </c>
    </row>
    <row r="11" spans="1:5" x14ac:dyDescent="0.3">
      <c r="A11" s="24" t="s">
        <v>5</v>
      </c>
      <c r="B11" s="24" t="s">
        <v>866</v>
      </c>
      <c r="C11" s="25">
        <v>222188</v>
      </c>
      <c r="D11" s="26">
        <v>425</v>
      </c>
      <c r="E11" s="26">
        <v>1.9</v>
      </c>
    </row>
    <row r="12" spans="1:5" x14ac:dyDescent="0.3">
      <c r="A12" s="24" t="s">
        <v>5</v>
      </c>
      <c r="B12" s="24" t="s">
        <v>867</v>
      </c>
      <c r="C12" s="25">
        <v>117691</v>
      </c>
      <c r="D12" s="26">
        <v>201</v>
      </c>
      <c r="E12" s="26">
        <v>1.7</v>
      </c>
    </row>
    <row r="13" spans="1:5" x14ac:dyDescent="0.3">
      <c r="A13" s="24" t="s">
        <v>5</v>
      </c>
      <c r="B13" s="24" t="s">
        <v>868</v>
      </c>
      <c r="C13" s="25">
        <v>115280</v>
      </c>
      <c r="D13" s="26">
        <v>202</v>
      </c>
      <c r="E13" s="26">
        <v>1.8</v>
      </c>
    </row>
    <row r="14" spans="1:5" x14ac:dyDescent="0.3">
      <c r="A14" s="24" t="s">
        <v>5</v>
      </c>
      <c r="B14" s="24" t="s">
        <v>869</v>
      </c>
      <c r="C14" s="25">
        <v>110769</v>
      </c>
      <c r="D14" s="26">
        <v>164</v>
      </c>
      <c r="E14" s="26">
        <v>1.5</v>
      </c>
    </row>
    <row r="15" spans="1:5" x14ac:dyDescent="0.3">
      <c r="A15" s="24" t="s">
        <v>5</v>
      </c>
      <c r="B15" s="24" t="s">
        <v>870</v>
      </c>
      <c r="C15" s="25">
        <v>195102</v>
      </c>
      <c r="D15" s="26">
        <v>353</v>
      </c>
      <c r="E15" s="26">
        <v>1.8</v>
      </c>
    </row>
    <row r="16" spans="1:5" x14ac:dyDescent="0.3">
      <c r="A16" s="24" t="s">
        <v>5</v>
      </c>
      <c r="B16" s="24" t="s">
        <v>871</v>
      </c>
      <c r="C16" s="25">
        <v>177080</v>
      </c>
      <c r="D16" s="26">
        <v>352</v>
      </c>
      <c r="E16" s="26">
        <v>2</v>
      </c>
    </row>
    <row r="17" spans="1:5" x14ac:dyDescent="0.3">
      <c r="A17" s="24" t="s">
        <v>5</v>
      </c>
      <c r="B17" s="24" t="s">
        <v>872</v>
      </c>
      <c r="C17" s="25">
        <v>179680</v>
      </c>
      <c r="D17" s="26">
        <v>304</v>
      </c>
      <c r="E17" s="26">
        <v>1.7</v>
      </c>
    </row>
    <row r="18" spans="1:5" x14ac:dyDescent="0.3">
      <c r="A18" s="24" t="s">
        <v>5</v>
      </c>
      <c r="B18" s="24" t="s">
        <v>873</v>
      </c>
      <c r="C18" s="25">
        <v>3204702</v>
      </c>
      <c r="D18" s="25">
        <v>2909</v>
      </c>
      <c r="E18" s="26">
        <v>0.9</v>
      </c>
    </row>
    <row r="19" spans="1:5" x14ac:dyDescent="0.3">
      <c r="A19" s="24" t="s">
        <v>5</v>
      </c>
      <c r="B19" s="24" t="s">
        <v>874</v>
      </c>
      <c r="C19" s="25">
        <v>732481</v>
      </c>
      <c r="D19" s="26">
        <v>983</v>
      </c>
      <c r="E19" s="26">
        <v>1.3</v>
      </c>
    </row>
    <row r="20" spans="1:5" x14ac:dyDescent="0.3">
      <c r="A20" s="24" t="s">
        <v>5</v>
      </c>
      <c r="B20" s="24" t="s">
        <v>875</v>
      </c>
      <c r="C20" s="25">
        <v>829096</v>
      </c>
      <c r="D20" s="26">
        <v>957</v>
      </c>
      <c r="E20" s="26">
        <v>1.2</v>
      </c>
    </row>
    <row r="21" spans="1:5" x14ac:dyDescent="0.3">
      <c r="A21" s="24" t="s">
        <v>5</v>
      </c>
      <c r="B21" s="24" t="s">
        <v>876</v>
      </c>
      <c r="C21" s="25">
        <v>157593</v>
      </c>
      <c r="D21" s="26">
        <v>82</v>
      </c>
      <c r="E21" s="26">
        <v>0.5</v>
      </c>
    </row>
    <row r="22" spans="1:5" x14ac:dyDescent="0.3">
      <c r="A22" s="24" t="s">
        <v>5</v>
      </c>
      <c r="B22" s="24" t="s">
        <v>877</v>
      </c>
      <c r="C22" s="25">
        <v>46484</v>
      </c>
      <c r="D22" s="26">
        <v>55</v>
      </c>
      <c r="E22" s="26">
        <v>1.2</v>
      </c>
    </row>
    <row r="23" spans="1:5" x14ac:dyDescent="0.3">
      <c r="A23" s="24" t="s">
        <v>5</v>
      </c>
      <c r="B23" s="24" t="s">
        <v>878</v>
      </c>
      <c r="C23" s="25">
        <v>185691</v>
      </c>
      <c r="D23" s="26">
        <v>320</v>
      </c>
      <c r="E23" s="26">
        <v>1.7</v>
      </c>
    </row>
    <row r="24" spans="1:5" x14ac:dyDescent="0.3">
      <c r="A24" s="24" t="s">
        <v>5</v>
      </c>
      <c r="B24" s="24" t="s">
        <v>879</v>
      </c>
      <c r="C24" s="25">
        <v>189493</v>
      </c>
      <c r="D24" s="26">
        <v>429</v>
      </c>
      <c r="E24" s="26">
        <v>2.2999999999999998</v>
      </c>
    </row>
    <row r="25" spans="1:5" x14ac:dyDescent="0.3">
      <c r="A25" s="24" t="s">
        <v>5</v>
      </c>
      <c r="B25" s="24" t="s">
        <v>880</v>
      </c>
      <c r="C25" s="25">
        <v>115017</v>
      </c>
      <c r="D25" s="26">
        <v>153</v>
      </c>
      <c r="E25" s="26">
        <v>1.3</v>
      </c>
    </row>
    <row r="26" spans="1:5" x14ac:dyDescent="0.3">
      <c r="A26" s="24" t="s">
        <v>5</v>
      </c>
      <c r="B26" s="24" t="s">
        <v>881</v>
      </c>
      <c r="C26" s="25">
        <v>336467</v>
      </c>
      <c r="D26" s="26">
        <v>342</v>
      </c>
      <c r="E26" s="26">
        <v>1</v>
      </c>
    </row>
    <row r="27" spans="1:5" x14ac:dyDescent="0.3">
      <c r="A27" s="24" t="s">
        <v>5</v>
      </c>
      <c r="B27" s="24" t="s">
        <v>882</v>
      </c>
      <c r="C27" s="25">
        <v>330604</v>
      </c>
      <c r="D27" s="26">
        <v>484</v>
      </c>
      <c r="E27" s="26">
        <v>1.5</v>
      </c>
    </row>
    <row r="28" spans="1:5" x14ac:dyDescent="0.3">
      <c r="A28" s="24" t="s">
        <v>5</v>
      </c>
      <c r="B28" s="24" t="s">
        <v>883</v>
      </c>
      <c r="C28" s="25">
        <v>105958</v>
      </c>
      <c r="D28" s="26">
        <v>308</v>
      </c>
      <c r="E28" s="26">
        <v>2.9</v>
      </c>
    </row>
    <row r="29" spans="1:5" x14ac:dyDescent="0.3">
      <c r="A29" s="24" t="s">
        <v>5</v>
      </c>
      <c r="B29" s="24" t="s">
        <v>884</v>
      </c>
      <c r="C29" s="25">
        <v>88370</v>
      </c>
      <c r="D29" s="26">
        <v>55</v>
      </c>
      <c r="E29" s="26">
        <v>0.6</v>
      </c>
    </row>
    <row r="30" spans="1:5" x14ac:dyDescent="0.3">
      <c r="A30" s="24" t="s">
        <v>5</v>
      </c>
      <c r="B30" s="24" t="s">
        <v>885</v>
      </c>
      <c r="C30" s="25">
        <v>99017</v>
      </c>
      <c r="D30" s="26">
        <v>126</v>
      </c>
      <c r="E30" s="26">
        <v>1.3</v>
      </c>
    </row>
    <row r="31" spans="1:5" x14ac:dyDescent="0.3">
      <c r="A31" s="24" t="s">
        <v>5</v>
      </c>
      <c r="B31" s="24" t="s">
        <v>886</v>
      </c>
      <c r="C31" s="25">
        <v>104787</v>
      </c>
      <c r="D31" s="26">
        <v>96</v>
      </c>
      <c r="E31" s="26">
        <v>0.9</v>
      </c>
    </row>
    <row r="32" spans="1:5" x14ac:dyDescent="0.3">
      <c r="A32" s="24" t="s">
        <v>5</v>
      </c>
      <c r="B32" s="24" t="s">
        <v>887</v>
      </c>
      <c r="C32" s="25">
        <v>131181</v>
      </c>
      <c r="D32" s="26">
        <v>197</v>
      </c>
      <c r="E32" s="26">
        <v>1.5</v>
      </c>
    </row>
    <row r="33" spans="1:5" x14ac:dyDescent="0.3">
      <c r="A33" s="24" t="s">
        <v>5</v>
      </c>
      <c r="B33" s="24" t="s">
        <v>888</v>
      </c>
      <c r="C33" s="25">
        <v>232575</v>
      </c>
      <c r="D33" s="26">
        <v>232</v>
      </c>
      <c r="E33" s="26">
        <v>1</v>
      </c>
    </row>
    <row r="34" spans="1:5" x14ac:dyDescent="0.3">
      <c r="A34" s="24" t="s">
        <v>5</v>
      </c>
      <c r="B34" s="24" t="s">
        <v>889</v>
      </c>
      <c r="C34" s="25">
        <v>117364</v>
      </c>
      <c r="D34" s="26">
        <v>109</v>
      </c>
      <c r="E34" s="26">
        <v>0.9</v>
      </c>
    </row>
    <row r="35" spans="1:5" x14ac:dyDescent="0.3">
      <c r="A35" s="24" t="s">
        <v>5</v>
      </c>
      <c r="B35" s="24" t="s">
        <v>890</v>
      </c>
      <c r="C35" s="25">
        <v>202381</v>
      </c>
      <c r="D35" s="26">
        <v>236</v>
      </c>
      <c r="E35" s="26">
        <v>1.2</v>
      </c>
    </row>
    <row r="36" spans="1:5" x14ac:dyDescent="0.3">
      <c r="A36" s="24" t="s">
        <v>5</v>
      </c>
      <c r="B36" s="24" t="s">
        <v>891</v>
      </c>
      <c r="C36" s="25">
        <v>315979</v>
      </c>
      <c r="D36" s="26">
        <v>499</v>
      </c>
      <c r="E36" s="26">
        <v>1.6</v>
      </c>
    </row>
    <row r="37" spans="1:5" x14ac:dyDescent="0.3">
      <c r="A37" s="24" t="s">
        <v>5</v>
      </c>
      <c r="B37" s="24" t="s">
        <v>892</v>
      </c>
      <c r="C37" s="25">
        <v>334650</v>
      </c>
      <c r="D37" s="26">
        <v>332</v>
      </c>
      <c r="E37" s="26">
        <v>1</v>
      </c>
    </row>
    <row r="38" spans="1:5" x14ac:dyDescent="0.3">
      <c r="A38" s="24" t="s">
        <v>5</v>
      </c>
      <c r="B38" s="24" t="s">
        <v>893</v>
      </c>
      <c r="C38" s="25">
        <v>29735</v>
      </c>
      <c r="D38" s="26">
        <v>66</v>
      </c>
      <c r="E38" s="26">
        <v>2.2000000000000002</v>
      </c>
    </row>
    <row r="39" spans="1:5" x14ac:dyDescent="0.3">
      <c r="A39" s="24" t="s">
        <v>5</v>
      </c>
      <c r="B39" s="24" t="s">
        <v>894</v>
      </c>
      <c r="C39" s="25">
        <v>44853</v>
      </c>
      <c r="D39" s="26">
        <v>17</v>
      </c>
      <c r="E39" s="26">
        <v>0.4</v>
      </c>
    </row>
    <row r="40" spans="1:5" x14ac:dyDescent="0.3">
      <c r="A40" s="24" t="s">
        <v>5</v>
      </c>
      <c r="B40" s="24" t="s">
        <v>895</v>
      </c>
      <c r="C40" s="25">
        <v>30717</v>
      </c>
      <c r="D40" s="26">
        <v>72</v>
      </c>
      <c r="E40" s="26">
        <v>2.2999999999999998</v>
      </c>
    </row>
    <row r="41" spans="1:5" x14ac:dyDescent="0.3">
      <c r="A41" s="24" t="s">
        <v>5</v>
      </c>
      <c r="B41" s="24" t="s">
        <v>896</v>
      </c>
      <c r="C41" s="25">
        <v>100150</v>
      </c>
      <c r="D41" s="26">
        <v>144</v>
      </c>
      <c r="E41" s="26">
        <v>1.4</v>
      </c>
    </row>
    <row r="42" spans="1:5" x14ac:dyDescent="0.3">
      <c r="A42" s="24" t="s">
        <v>5</v>
      </c>
      <c r="B42" s="24" t="s">
        <v>897</v>
      </c>
      <c r="C42" s="25">
        <v>137251</v>
      </c>
      <c r="D42" s="26">
        <v>170</v>
      </c>
      <c r="E42" s="26">
        <v>1.2</v>
      </c>
    </row>
    <row r="43" spans="1:5" x14ac:dyDescent="0.3">
      <c r="A43" s="24" t="s">
        <v>5</v>
      </c>
      <c r="B43" s="24" t="s">
        <v>898</v>
      </c>
      <c r="C43" s="25">
        <v>153058</v>
      </c>
      <c r="D43" s="26">
        <v>173</v>
      </c>
      <c r="E43" s="26">
        <v>1.1000000000000001</v>
      </c>
    </row>
    <row r="44" spans="1:5" x14ac:dyDescent="0.3">
      <c r="A44" s="24" t="s">
        <v>5</v>
      </c>
      <c r="B44" s="24" t="s">
        <v>899</v>
      </c>
      <c r="C44" s="25">
        <v>44433</v>
      </c>
      <c r="D44" s="26">
        <v>60</v>
      </c>
      <c r="E44" s="26">
        <v>1.3</v>
      </c>
    </row>
    <row r="45" spans="1:5" x14ac:dyDescent="0.3">
      <c r="A45" s="24" t="s">
        <v>5</v>
      </c>
      <c r="B45" s="24" t="s">
        <v>900</v>
      </c>
      <c r="C45" s="25">
        <v>69370</v>
      </c>
      <c r="D45" s="26">
        <v>158</v>
      </c>
      <c r="E45" s="26">
        <v>2.2999999999999998</v>
      </c>
    </row>
    <row r="46" spans="1:5" x14ac:dyDescent="0.3">
      <c r="A46" s="24" t="s">
        <v>5</v>
      </c>
      <c r="B46" s="24" t="s">
        <v>901</v>
      </c>
      <c r="C46" s="25">
        <v>238671</v>
      </c>
      <c r="D46" s="26">
        <v>255</v>
      </c>
      <c r="E46" s="26">
        <v>1.1000000000000001</v>
      </c>
    </row>
    <row r="47" spans="1:5" x14ac:dyDescent="0.3">
      <c r="A47" s="24" t="s">
        <v>5</v>
      </c>
      <c r="B47" s="24" t="s">
        <v>902</v>
      </c>
      <c r="C47" s="25">
        <v>111379</v>
      </c>
      <c r="D47" s="26">
        <v>79</v>
      </c>
      <c r="E47" s="26">
        <v>0.7</v>
      </c>
    </row>
    <row r="48" spans="1:5" x14ac:dyDescent="0.3">
      <c r="A48" s="24" t="s">
        <v>5</v>
      </c>
      <c r="B48" s="24" t="s">
        <v>903</v>
      </c>
      <c r="C48" s="25">
        <v>39145</v>
      </c>
      <c r="D48" s="26">
        <v>34</v>
      </c>
      <c r="E48" s="26">
        <v>0.9</v>
      </c>
    </row>
    <row r="49" spans="1:5" x14ac:dyDescent="0.3">
      <c r="A49" s="24" t="s">
        <v>5</v>
      </c>
      <c r="B49" s="24" t="s">
        <v>904</v>
      </c>
      <c r="C49" s="25">
        <v>51485</v>
      </c>
      <c r="D49" s="26">
        <v>57</v>
      </c>
      <c r="E49" s="26">
        <v>1.1000000000000001</v>
      </c>
    </row>
    <row r="50" spans="1:5" x14ac:dyDescent="0.3">
      <c r="A50" s="24" t="s">
        <v>5</v>
      </c>
      <c r="B50" s="24" t="s">
        <v>905</v>
      </c>
      <c r="C50" s="25">
        <v>208606</v>
      </c>
      <c r="D50" s="26">
        <v>232</v>
      </c>
      <c r="E50" s="26">
        <v>1.1000000000000001</v>
      </c>
    </row>
    <row r="51" spans="1:5" x14ac:dyDescent="0.3">
      <c r="A51" s="24" t="s">
        <v>5</v>
      </c>
      <c r="B51" s="24" t="s">
        <v>906</v>
      </c>
      <c r="C51" s="25">
        <v>82338</v>
      </c>
      <c r="D51" s="26">
        <v>81</v>
      </c>
      <c r="E51" s="26">
        <v>1</v>
      </c>
    </row>
    <row r="52" spans="1:5" x14ac:dyDescent="0.3">
      <c r="A52" s="24" t="s">
        <v>5</v>
      </c>
      <c r="B52" s="24" t="s">
        <v>907</v>
      </c>
      <c r="C52" s="25">
        <v>130417</v>
      </c>
      <c r="D52" s="26">
        <v>325</v>
      </c>
      <c r="E52" s="26">
        <v>2.5</v>
      </c>
    </row>
    <row r="53" spans="1:5" x14ac:dyDescent="0.3">
      <c r="A53" s="24" t="s">
        <v>5</v>
      </c>
      <c r="B53" s="24" t="s">
        <v>908</v>
      </c>
      <c r="C53" s="25">
        <v>248819</v>
      </c>
      <c r="D53" s="26">
        <v>403</v>
      </c>
      <c r="E53" s="26">
        <v>1.6</v>
      </c>
    </row>
    <row r="54" spans="1:5" x14ac:dyDescent="0.3">
      <c r="A54" s="24" t="s">
        <v>5</v>
      </c>
      <c r="B54" s="24" t="s">
        <v>909</v>
      </c>
      <c r="C54" s="25">
        <v>227470</v>
      </c>
      <c r="D54" s="26">
        <v>354</v>
      </c>
      <c r="E54" s="26">
        <v>1.6</v>
      </c>
    </row>
    <row r="55" spans="1:5" x14ac:dyDescent="0.3">
      <c r="A55" s="24" t="s">
        <v>5</v>
      </c>
      <c r="B55" s="24" t="s">
        <v>910</v>
      </c>
      <c r="C55" s="25">
        <v>224820</v>
      </c>
      <c r="D55" s="26">
        <v>345</v>
      </c>
      <c r="E55" s="26">
        <v>1.5</v>
      </c>
    </row>
    <row r="56" spans="1:5" x14ac:dyDescent="0.3">
      <c r="A56" s="24" t="s">
        <v>5</v>
      </c>
      <c r="B56" s="24" t="s">
        <v>911</v>
      </c>
      <c r="C56" s="25">
        <v>130195</v>
      </c>
      <c r="D56" s="26">
        <v>130</v>
      </c>
      <c r="E56" s="26">
        <v>1</v>
      </c>
    </row>
    <row r="57" spans="1:5" x14ac:dyDescent="0.3">
      <c r="A57" s="24" t="s">
        <v>5</v>
      </c>
      <c r="B57" s="24" t="s">
        <v>912</v>
      </c>
      <c r="C57" s="25">
        <v>88685</v>
      </c>
      <c r="D57" s="26">
        <v>131</v>
      </c>
      <c r="E57" s="26">
        <v>1.5</v>
      </c>
    </row>
    <row r="58" spans="1:5" x14ac:dyDescent="0.3">
      <c r="A58" s="24" t="s">
        <v>5</v>
      </c>
      <c r="B58" s="24" t="s">
        <v>913</v>
      </c>
      <c r="C58" s="25">
        <v>22901</v>
      </c>
      <c r="D58" s="26">
        <v>39</v>
      </c>
      <c r="E58" s="26">
        <v>1.7</v>
      </c>
    </row>
    <row r="59" spans="1:5" x14ac:dyDescent="0.3">
      <c r="A59" s="24" t="s">
        <v>5</v>
      </c>
      <c r="B59" s="24" t="s">
        <v>914</v>
      </c>
      <c r="C59" s="25">
        <v>41663</v>
      </c>
      <c r="D59" s="26">
        <v>58</v>
      </c>
      <c r="E59" s="26">
        <v>1.4</v>
      </c>
    </row>
    <row r="60" spans="1:5" x14ac:dyDescent="0.3">
      <c r="A60" s="24" t="s">
        <v>5</v>
      </c>
      <c r="B60" s="24" t="s">
        <v>915</v>
      </c>
      <c r="C60" s="25">
        <v>70595</v>
      </c>
      <c r="D60" s="26">
        <v>61</v>
      </c>
      <c r="E60" s="26">
        <v>0.9</v>
      </c>
    </row>
    <row r="61" spans="1:5" x14ac:dyDescent="0.3">
      <c r="A61" s="24" t="s">
        <v>5</v>
      </c>
      <c r="B61" s="24" t="s">
        <v>916</v>
      </c>
      <c r="C61" s="25">
        <v>53653</v>
      </c>
      <c r="D61" s="26">
        <v>35</v>
      </c>
      <c r="E61" s="26">
        <v>0.6</v>
      </c>
    </row>
    <row r="62" spans="1:5" x14ac:dyDescent="0.3">
      <c r="A62" s="24" t="s">
        <v>5</v>
      </c>
      <c r="B62" s="24" t="s">
        <v>917</v>
      </c>
      <c r="C62" s="25">
        <v>34827</v>
      </c>
      <c r="D62" s="26">
        <v>9</v>
      </c>
      <c r="E62" s="26">
        <v>0.3</v>
      </c>
    </row>
    <row r="63" spans="1:5" x14ac:dyDescent="0.3">
      <c r="A63" s="24" t="s">
        <v>5</v>
      </c>
      <c r="B63" s="24" t="s">
        <v>918</v>
      </c>
      <c r="C63" s="25">
        <v>33520</v>
      </c>
      <c r="D63" s="26">
        <v>27</v>
      </c>
      <c r="E63" s="26">
        <v>0.8</v>
      </c>
    </row>
    <row r="64" spans="1:5" x14ac:dyDescent="0.3">
      <c r="A64" s="24" t="s">
        <v>5</v>
      </c>
      <c r="B64" s="24" t="s">
        <v>919</v>
      </c>
      <c r="C64" s="25">
        <v>183128</v>
      </c>
      <c r="D64" s="26">
        <v>237</v>
      </c>
      <c r="E64" s="26">
        <v>1.3</v>
      </c>
    </row>
    <row r="65" spans="1:5" x14ac:dyDescent="0.3">
      <c r="A65" s="24" t="s">
        <v>5</v>
      </c>
      <c r="B65" s="24" t="s">
        <v>920</v>
      </c>
      <c r="C65" s="25">
        <v>158188</v>
      </c>
      <c r="D65" s="26">
        <v>302</v>
      </c>
      <c r="E65" s="26">
        <v>1.9</v>
      </c>
    </row>
    <row r="66" spans="1:5" x14ac:dyDescent="0.3">
      <c r="A66" s="24" t="s">
        <v>5</v>
      </c>
      <c r="B66" s="24" t="s">
        <v>921</v>
      </c>
      <c r="C66" s="25">
        <v>421962</v>
      </c>
      <c r="D66" s="26">
        <v>520</v>
      </c>
      <c r="E66" s="26">
        <v>1.2</v>
      </c>
    </row>
    <row r="67" spans="1:5" x14ac:dyDescent="0.3">
      <c r="A67" s="24" t="s">
        <v>5</v>
      </c>
      <c r="B67" s="24" t="s">
        <v>922</v>
      </c>
      <c r="C67" s="25">
        <v>168378</v>
      </c>
      <c r="D67" s="26">
        <v>266</v>
      </c>
      <c r="E67" s="26">
        <v>1.6</v>
      </c>
    </row>
    <row r="68" spans="1:5" x14ac:dyDescent="0.3">
      <c r="A68" s="24" t="s">
        <v>5</v>
      </c>
      <c r="B68" s="24" t="s">
        <v>923</v>
      </c>
      <c r="C68" s="25">
        <v>186701</v>
      </c>
      <c r="D68" s="26">
        <v>196</v>
      </c>
      <c r="E68" s="26">
        <v>1.1000000000000001</v>
      </c>
    </row>
    <row r="69" spans="1:5" x14ac:dyDescent="0.3">
      <c r="A69" s="24" t="s">
        <v>5</v>
      </c>
      <c r="B69" s="24" t="s">
        <v>924</v>
      </c>
      <c r="C69" s="25">
        <v>913501</v>
      </c>
      <c r="D69" s="25">
        <v>1067</v>
      </c>
      <c r="E69" s="26">
        <v>1.2</v>
      </c>
    </row>
    <row r="70" spans="1:5" x14ac:dyDescent="0.3">
      <c r="A70" s="24" t="s">
        <v>5</v>
      </c>
      <c r="B70" s="24" t="s">
        <v>925</v>
      </c>
      <c r="C70" s="25">
        <v>18886</v>
      </c>
      <c r="D70" s="26">
        <v>6</v>
      </c>
      <c r="E70" s="26">
        <v>0.3</v>
      </c>
    </row>
    <row r="71" spans="1:5" x14ac:dyDescent="0.3">
      <c r="A71" s="24" t="s">
        <v>5</v>
      </c>
      <c r="B71" s="24" t="s">
        <v>926</v>
      </c>
      <c r="C71" s="25">
        <v>70790</v>
      </c>
      <c r="D71" s="26">
        <v>85</v>
      </c>
      <c r="E71" s="26">
        <v>1.2</v>
      </c>
    </row>
    <row r="72" spans="1:5" x14ac:dyDescent="0.3">
      <c r="A72" s="24" t="s">
        <v>5</v>
      </c>
      <c r="B72" s="24" t="s">
        <v>927</v>
      </c>
      <c r="C72" s="25">
        <v>120210</v>
      </c>
      <c r="D72" s="26">
        <v>176</v>
      </c>
      <c r="E72" s="26">
        <v>1.5</v>
      </c>
    </row>
    <row r="73" spans="1:5" x14ac:dyDescent="0.3">
      <c r="A73" s="24" t="s">
        <v>5</v>
      </c>
      <c r="B73" s="24" t="s">
        <v>928</v>
      </c>
      <c r="C73" s="25">
        <v>148639</v>
      </c>
      <c r="D73" s="26">
        <v>386</v>
      </c>
      <c r="E73" s="26">
        <v>2.6</v>
      </c>
    </row>
    <row r="74" spans="1:5" x14ac:dyDescent="0.3">
      <c r="A74" s="24" t="s">
        <v>5</v>
      </c>
      <c r="B74" s="24" t="s">
        <v>929</v>
      </c>
      <c r="C74" s="25">
        <v>21835</v>
      </c>
      <c r="D74" s="26">
        <v>4</v>
      </c>
      <c r="E74" s="26">
        <v>0.2</v>
      </c>
    </row>
    <row r="75" spans="1:5" x14ac:dyDescent="0.3">
      <c r="A75" s="24" t="s">
        <v>5</v>
      </c>
      <c r="B75" s="24" t="s">
        <v>930</v>
      </c>
      <c r="C75" s="25">
        <v>29645</v>
      </c>
      <c r="D75" s="26">
        <v>15</v>
      </c>
      <c r="E75" s="26">
        <v>0.5</v>
      </c>
    </row>
    <row r="76" spans="1:5" x14ac:dyDescent="0.3">
      <c r="A76" s="24" t="s">
        <v>5</v>
      </c>
      <c r="B76" s="24" t="s">
        <v>931</v>
      </c>
      <c r="C76" s="25">
        <v>99532</v>
      </c>
      <c r="D76" s="26">
        <v>98</v>
      </c>
      <c r="E76" s="26">
        <v>1</v>
      </c>
    </row>
    <row r="77" spans="1:5" x14ac:dyDescent="0.3">
      <c r="A77" s="24" t="s">
        <v>5</v>
      </c>
      <c r="B77" s="24" t="s">
        <v>932</v>
      </c>
      <c r="C77" s="25">
        <v>54386</v>
      </c>
      <c r="D77" s="26">
        <v>29</v>
      </c>
      <c r="E77" s="26">
        <v>0.5</v>
      </c>
    </row>
    <row r="78" spans="1:5" x14ac:dyDescent="0.3">
      <c r="A78" s="24" t="s">
        <v>5</v>
      </c>
      <c r="B78" s="24" t="s">
        <v>933</v>
      </c>
      <c r="C78" s="25">
        <v>427891</v>
      </c>
      <c r="D78" s="26">
        <v>456</v>
      </c>
      <c r="E78" s="26">
        <v>1.1000000000000001</v>
      </c>
    </row>
    <row r="79" spans="1:5" x14ac:dyDescent="0.3">
      <c r="A79" s="24" t="s">
        <v>5</v>
      </c>
      <c r="B79" s="24" t="s">
        <v>934</v>
      </c>
      <c r="C79" s="25">
        <v>103899</v>
      </c>
      <c r="D79" s="26">
        <v>120</v>
      </c>
      <c r="E79" s="26">
        <v>1.2</v>
      </c>
    </row>
    <row r="80" spans="1:5" x14ac:dyDescent="0.3">
      <c r="A80" s="24" t="s">
        <v>5</v>
      </c>
      <c r="B80" s="24" t="s">
        <v>935</v>
      </c>
      <c r="C80" s="25">
        <v>324286</v>
      </c>
      <c r="D80" s="26">
        <v>207</v>
      </c>
      <c r="E80" s="26">
        <v>0.6</v>
      </c>
    </row>
    <row r="81" spans="1:5" x14ac:dyDescent="0.3">
      <c r="A81" s="24" t="s">
        <v>5</v>
      </c>
      <c r="B81" s="24" t="s">
        <v>936</v>
      </c>
      <c r="C81" s="25">
        <v>124236</v>
      </c>
      <c r="D81" s="26">
        <v>141</v>
      </c>
      <c r="E81" s="26">
        <v>1.1000000000000001</v>
      </c>
    </row>
    <row r="82" spans="1:5" x14ac:dyDescent="0.3">
      <c r="A82" s="24" t="s">
        <v>5</v>
      </c>
      <c r="B82" s="24" t="s">
        <v>937</v>
      </c>
      <c r="C82" s="25">
        <v>100104</v>
      </c>
      <c r="D82" s="26">
        <v>106</v>
      </c>
      <c r="E82" s="26">
        <v>1.1000000000000001</v>
      </c>
    </row>
    <row r="83" spans="1:5" x14ac:dyDescent="0.3">
      <c r="A83" s="24" t="s">
        <v>5</v>
      </c>
      <c r="B83" s="24" t="s">
        <v>938</v>
      </c>
      <c r="C83" s="25">
        <v>90799</v>
      </c>
      <c r="D83" s="26">
        <v>183</v>
      </c>
      <c r="E83" s="26">
        <v>2</v>
      </c>
    </row>
    <row r="84" spans="1:5" x14ac:dyDescent="0.3">
      <c r="A84" s="24" t="s">
        <v>5</v>
      </c>
      <c r="B84" s="24" t="s">
        <v>939</v>
      </c>
      <c r="C84" s="25">
        <v>57125</v>
      </c>
      <c r="D84" s="26">
        <v>65</v>
      </c>
      <c r="E84" s="26">
        <v>1.1000000000000001</v>
      </c>
    </row>
    <row r="85" spans="1:5" x14ac:dyDescent="0.3">
      <c r="A85" s="24" t="s">
        <v>5</v>
      </c>
      <c r="B85" s="24" t="s">
        <v>940</v>
      </c>
      <c r="C85" s="25">
        <v>34665</v>
      </c>
      <c r="D85" s="26">
        <v>17</v>
      </c>
      <c r="E85" s="26">
        <v>0.5</v>
      </c>
    </row>
    <row r="86" spans="1:5" x14ac:dyDescent="0.3">
      <c r="A86" s="24" t="s">
        <v>5</v>
      </c>
      <c r="B86" s="24" t="s">
        <v>941</v>
      </c>
      <c r="C86" s="25">
        <v>190976</v>
      </c>
      <c r="D86" s="26">
        <v>195</v>
      </c>
      <c r="E86" s="26">
        <v>1</v>
      </c>
    </row>
    <row r="87" spans="1:5" x14ac:dyDescent="0.3">
      <c r="A87" s="24" t="s">
        <v>5</v>
      </c>
      <c r="B87" s="24" t="s">
        <v>942</v>
      </c>
      <c r="C87" s="25">
        <v>55005</v>
      </c>
      <c r="D87" s="26">
        <v>114</v>
      </c>
      <c r="E87" s="26">
        <v>2.1</v>
      </c>
    </row>
    <row r="88" spans="1:5" x14ac:dyDescent="0.3">
      <c r="A88" s="24" t="s">
        <v>5</v>
      </c>
      <c r="B88" s="24" t="s">
        <v>943</v>
      </c>
      <c r="C88" s="25">
        <v>111078</v>
      </c>
      <c r="D88" s="26">
        <v>118</v>
      </c>
      <c r="E88" s="26">
        <v>1.1000000000000001</v>
      </c>
    </row>
    <row r="89" spans="1:5" x14ac:dyDescent="0.3">
      <c r="A89" s="24" t="s">
        <v>5</v>
      </c>
      <c r="B89" s="24" t="s">
        <v>944</v>
      </c>
      <c r="C89" s="25">
        <v>45114</v>
      </c>
      <c r="D89" s="26">
        <v>50</v>
      </c>
      <c r="E89" s="26">
        <v>1.1000000000000001</v>
      </c>
    </row>
    <row r="90" spans="1:5" x14ac:dyDescent="0.3">
      <c r="A90" s="24" t="s">
        <v>5</v>
      </c>
      <c r="B90" s="24" t="s">
        <v>945</v>
      </c>
      <c r="C90" s="25">
        <v>27535</v>
      </c>
      <c r="D90" s="26">
        <v>6</v>
      </c>
      <c r="E90" s="26">
        <v>0.2</v>
      </c>
    </row>
    <row r="91" spans="1:5" x14ac:dyDescent="0.3">
      <c r="A91" s="24" t="s">
        <v>5</v>
      </c>
      <c r="B91" s="24" t="s">
        <v>946</v>
      </c>
      <c r="C91" s="25">
        <v>572700</v>
      </c>
      <c r="D91" s="25">
        <v>1160</v>
      </c>
      <c r="E91" s="26">
        <v>2</v>
      </c>
    </row>
    <row r="92" spans="1:5" x14ac:dyDescent="0.3">
      <c r="A92" s="24" t="s">
        <v>5</v>
      </c>
      <c r="B92" s="24" t="s">
        <v>947</v>
      </c>
      <c r="C92" s="25">
        <v>45236</v>
      </c>
      <c r="D92" s="26">
        <v>73</v>
      </c>
      <c r="E92" s="26">
        <v>1.6</v>
      </c>
    </row>
    <row r="93" spans="1:5" x14ac:dyDescent="0.3">
      <c r="A93" s="24" t="s">
        <v>5</v>
      </c>
      <c r="B93" s="24" t="s">
        <v>948</v>
      </c>
      <c r="C93" s="25">
        <v>197941</v>
      </c>
      <c r="D93" s="26">
        <v>288</v>
      </c>
      <c r="E93" s="26">
        <v>1.5</v>
      </c>
    </row>
    <row r="94" spans="1:5" x14ac:dyDescent="0.3">
      <c r="A94" s="28" t="str">
        <f>CONCATENATE("Total (",RIGHT(Índice!$A$4,2),")")</f>
        <v>Total (MG)</v>
      </c>
      <c r="B94" s="28"/>
      <c r="C94" s="29">
        <f>SUM(C5:C93)</f>
        <v>18142459</v>
      </c>
      <c r="D94" s="29">
        <f>SUM(D5:D93)</f>
        <v>22606</v>
      </c>
      <c r="E94" s="30">
        <f>D94/(C94/1000)</f>
        <v>1.2460273439228939</v>
      </c>
    </row>
    <row r="95" spans="1:5" x14ac:dyDescent="0.3">
      <c r="A95" s="31"/>
      <c r="B95" s="31"/>
      <c r="C95" s="32"/>
      <c r="D95" s="32" t="s">
        <v>978</v>
      </c>
      <c r="E95" s="33">
        <f>MIN($E$5:$E$93)</f>
        <v>0.2</v>
      </c>
    </row>
    <row r="96" spans="1:5" x14ac:dyDescent="0.3">
      <c r="A96" s="31"/>
      <c r="B96" s="31"/>
      <c r="C96" s="32"/>
      <c r="D96" s="32" t="s">
        <v>979</v>
      </c>
      <c r="E96" s="33">
        <f>MAX($E$5:$E$93)</f>
        <v>2.9</v>
      </c>
    </row>
    <row r="97" spans="1:5" x14ac:dyDescent="0.3">
      <c r="A97" s="34" t="s">
        <v>980</v>
      </c>
      <c r="B97" s="34"/>
      <c r="C97" s="35">
        <v>186079258</v>
      </c>
      <c r="D97" s="35">
        <v>211711</v>
      </c>
      <c r="E97" s="36">
        <v>1.1377463682706646</v>
      </c>
    </row>
    <row r="98" spans="1:5" x14ac:dyDescent="0.3">
      <c r="A98" s="34"/>
      <c r="B98" s="34"/>
      <c r="C98" s="35"/>
      <c r="D98" s="35" t="s">
        <v>978</v>
      </c>
      <c r="E98" s="36">
        <v>0</v>
      </c>
    </row>
    <row r="99" spans="1:5" x14ac:dyDescent="0.3">
      <c r="A99" s="37"/>
      <c r="B99" s="37"/>
      <c r="C99" s="38"/>
      <c r="D99" s="38" t="s">
        <v>979</v>
      </c>
      <c r="E99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86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84</v>
      </c>
      <c r="E5" s="26">
        <v>13.3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373</v>
      </c>
      <c r="E6" s="26">
        <v>16.399999999999999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234</v>
      </c>
      <c r="E7" s="26">
        <v>16.8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62</v>
      </c>
      <c r="E8" s="26">
        <v>15.9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117</v>
      </c>
      <c r="E9" s="26">
        <v>13.1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175</v>
      </c>
      <c r="E10" s="26">
        <v>13.9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57</v>
      </c>
      <c r="E11" s="26">
        <v>26.8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57</v>
      </c>
      <c r="E12" s="26">
        <v>13.2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387</v>
      </c>
      <c r="E13" s="26">
        <v>21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214</v>
      </c>
      <c r="E14" s="26">
        <v>15.3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351</v>
      </c>
      <c r="E15" s="26">
        <v>13.9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157</v>
      </c>
      <c r="E16" s="26">
        <v>25.3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77</v>
      </c>
      <c r="E17" s="26">
        <v>27.8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65</v>
      </c>
      <c r="E18" s="26">
        <v>22.2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610</v>
      </c>
      <c r="E19" s="26">
        <v>19.8</v>
      </c>
    </row>
    <row r="20" spans="1:5" x14ac:dyDescent="0.3">
      <c r="A20" s="24" t="s">
        <v>5</v>
      </c>
      <c r="B20" s="24" t="s">
        <v>21</v>
      </c>
      <c r="C20" s="25">
        <v>78970</v>
      </c>
      <c r="D20" s="25">
        <v>2365</v>
      </c>
      <c r="E20" s="26">
        <v>29.9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75</v>
      </c>
      <c r="E21" s="26">
        <v>10.8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622</v>
      </c>
      <c r="E22" s="26">
        <v>15.4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63</v>
      </c>
      <c r="E23" s="26">
        <v>9.1999999999999993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296</v>
      </c>
      <c r="E24" s="26">
        <v>16.2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260</v>
      </c>
      <c r="E25" s="26">
        <v>18.600000000000001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87</v>
      </c>
      <c r="E26" s="26">
        <v>15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212</v>
      </c>
      <c r="E27" s="26">
        <v>19.5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97</v>
      </c>
      <c r="E28" s="26">
        <v>24.5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206</v>
      </c>
      <c r="E29" s="26">
        <v>13.7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108</v>
      </c>
      <c r="E30" s="26">
        <v>25.9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57</v>
      </c>
      <c r="E31" s="26">
        <v>12.5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589</v>
      </c>
      <c r="E32" s="26">
        <v>14.5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153</v>
      </c>
      <c r="E33" s="26">
        <v>16.8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220</v>
      </c>
      <c r="E34" s="26">
        <v>18.399999999999999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92</v>
      </c>
      <c r="E35" s="26">
        <v>11.9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238</v>
      </c>
      <c r="E36" s="26">
        <v>21.5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147</v>
      </c>
      <c r="E37" s="26">
        <v>15.9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48</v>
      </c>
      <c r="E38" s="26">
        <v>31.5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66</v>
      </c>
      <c r="E39" s="26">
        <v>30.3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43</v>
      </c>
      <c r="E40" s="26">
        <v>21.1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515</v>
      </c>
      <c r="E41" s="26">
        <v>15</v>
      </c>
    </row>
    <row r="42" spans="1:5" x14ac:dyDescent="0.3">
      <c r="A42" s="24" t="s">
        <v>5</v>
      </c>
      <c r="B42" s="24" t="s">
        <v>43</v>
      </c>
      <c r="C42" s="25">
        <v>117808</v>
      </c>
      <c r="D42" s="25">
        <v>2771</v>
      </c>
      <c r="E42" s="26">
        <v>23.5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74</v>
      </c>
      <c r="E43" s="26">
        <v>25.3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128</v>
      </c>
      <c r="E44" s="26">
        <v>16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187</v>
      </c>
      <c r="E45" s="26">
        <v>22.1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71</v>
      </c>
      <c r="E46" s="26">
        <v>27.1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82</v>
      </c>
      <c r="E47" s="26">
        <v>8.9</v>
      </c>
    </row>
    <row r="48" spans="1:5" x14ac:dyDescent="0.3">
      <c r="A48" s="24" t="s">
        <v>5</v>
      </c>
      <c r="B48" s="24" t="s">
        <v>49</v>
      </c>
      <c r="C48" s="25">
        <v>111691</v>
      </c>
      <c r="D48" s="25">
        <v>2195</v>
      </c>
      <c r="E48" s="26">
        <v>19.7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133</v>
      </c>
      <c r="E49" s="26">
        <v>14.5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598</v>
      </c>
      <c r="E50" s="26">
        <v>14.4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241</v>
      </c>
      <c r="E51" s="26">
        <v>17.3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42</v>
      </c>
      <c r="E52" s="26">
        <v>15.4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73</v>
      </c>
      <c r="E53" s="26">
        <v>15.4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403</v>
      </c>
      <c r="E54" s="26">
        <v>23.3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165</v>
      </c>
      <c r="E55" s="26">
        <v>11.6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157</v>
      </c>
      <c r="E56" s="26">
        <v>11.4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75</v>
      </c>
      <c r="E57" s="26">
        <v>16.5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344</v>
      </c>
      <c r="E58" s="26">
        <v>18.7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152</v>
      </c>
      <c r="E59" s="26">
        <v>20.3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568</v>
      </c>
      <c r="E60" s="26">
        <v>24.1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75</v>
      </c>
      <c r="E61" s="26">
        <v>15.9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82</v>
      </c>
      <c r="E62" s="26">
        <v>13.8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860</v>
      </c>
      <c r="E63" s="26">
        <v>27.9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77</v>
      </c>
      <c r="E64" s="26">
        <v>15.5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4827</v>
      </c>
      <c r="E65" s="26">
        <v>38.5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63</v>
      </c>
      <c r="E66" s="26">
        <v>11.1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430</v>
      </c>
      <c r="E67" s="26">
        <v>21.4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137</v>
      </c>
      <c r="E68" s="26">
        <v>13.5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93</v>
      </c>
      <c r="E69" s="26">
        <v>28.7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100423</v>
      </c>
      <c r="E70" s="26">
        <v>43.4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539</v>
      </c>
      <c r="E71" s="26">
        <v>22.5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158</v>
      </c>
      <c r="E72" s="26">
        <v>18.399999999999999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158</v>
      </c>
      <c r="E73" s="26">
        <v>16.100000000000001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97</v>
      </c>
      <c r="E74" s="26">
        <v>21.7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65</v>
      </c>
      <c r="E75" s="26">
        <v>15.5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9508</v>
      </c>
      <c r="E76" s="26">
        <v>23.1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68</v>
      </c>
      <c r="E77" s="26">
        <v>20.100000000000001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243</v>
      </c>
      <c r="E78" s="26">
        <v>17.399999999999999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51</v>
      </c>
      <c r="E79" s="26">
        <v>21.2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587</v>
      </c>
      <c r="E80" s="26">
        <v>14.7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98</v>
      </c>
      <c r="E81" s="26">
        <v>18.399999999999999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623</v>
      </c>
      <c r="E82" s="26">
        <v>13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849</v>
      </c>
      <c r="E83" s="26">
        <v>16.399999999999999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176</v>
      </c>
      <c r="E84" s="26">
        <v>26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70</v>
      </c>
      <c r="E85" s="26">
        <v>15.7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54</v>
      </c>
      <c r="E86" s="26">
        <v>9.5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180</v>
      </c>
      <c r="E87" s="26">
        <v>12.4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107</v>
      </c>
      <c r="E88" s="26">
        <v>8.5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215</v>
      </c>
      <c r="E89" s="26">
        <v>12.5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77</v>
      </c>
      <c r="E90" s="26">
        <v>10.4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112</v>
      </c>
      <c r="E91" s="26">
        <v>20.3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199</v>
      </c>
      <c r="E92" s="26">
        <v>19.5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157</v>
      </c>
      <c r="E93" s="26">
        <v>9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202</v>
      </c>
      <c r="E94" s="26">
        <v>13.6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87</v>
      </c>
      <c r="E95" s="26">
        <v>15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258</v>
      </c>
      <c r="E96" s="26">
        <v>17.2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873</v>
      </c>
      <c r="E97" s="26">
        <v>27.3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62</v>
      </c>
      <c r="E98" s="26">
        <v>14.5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64</v>
      </c>
      <c r="E99" s="26">
        <v>14.4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146</v>
      </c>
      <c r="E100" s="26">
        <v>10.199999999999999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5">
        <v>1310</v>
      </c>
      <c r="E101" s="26">
        <v>33.700000000000003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133</v>
      </c>
      <c r="E102" s="26">
        <v>12.2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131</v>
      </c>
      <c r="E103" s="26">
        <v>14.3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69</v>
      </c>
      <c r="E104" s="26">
        <v>17.100000000000001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382</v>
      </c>
      <c r="E105" s="26">
        <v>15.9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420</v>
      </c>
      <c r="E106" s="26">
        <v>17.600000000000001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133</v>
      </c>
      <c r="E107" s="26">
        <v>20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170</v>
      </c>
      <c r="E108" s="26">
        <v>14.9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69</v>
      </c>
      <c r="E109" s="26">
        <v>18.7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128</v>
      </c>
      <c r="E110" s="26">
        <v>10.7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54</v>
      </c>
      <c r="E111" s="26">
        <v>23.5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253</v>
      </c>
      <c r="E112" s="26">
        <v>22.1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495</v>
      </c>
      <c r="E113" s="26">
        <v>12.8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90</v>
      </c>
      <c r="E114" s="26">
        <v>17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75</v>
      </c>
      <c r="E115" s="26">
        <v>18.5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224</v>
      </c>
      <c r="E116" s="26">
        <v>15.8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54</v>
      </c>
      <c r="E117" s="26">
        <v>19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229</v>
      </c>
      <c r="E118" s="26">
        <v>8.8000000000000007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391</v>
      </c>
      <c r="E119" s="26">
        <v>13.2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178</v>
      </c>
      <c r="E120" s="26">
        <v>14.4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92</v>
      </c>
      <c r="E121" s="26">
        <v>31.6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286</v>
      </c>
      <c r="E122" s="26">
        <v>17.899999999999999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321</v>
      </c>
      <c r="E123" s="26">
        <v>15.5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378</v>
      </c>
      <c r="E124" s="26">
        <v>21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82</v>
      </c>
      <c r="E125" s="26">
        <v>22.1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5">
        <v>1325</v>
      </c>
      <c r="E126" s="26">
        <v>25.3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164</v>
      </c>
      <c r="E127" s="26">
        <v>14.4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110</v>
      </c>
      <c r="E128" s="26">
        <v>13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184</v>
      </c>
      <c r="E129" s="26">
        <v>14.2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357</v>
      </c>
      <c r="E130" s="26">
        <v>13.7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99</v>
      </c>
      <c r="E131" s="26">
        <v>20.9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209</v>
      </c>
      <c r="E132" s="26">
        <v>19.7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69</v>
      </c>
      <c r="E133" s="26">
        <v>13.1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270</v>
      </c>
      <c r="E134" s="26">
        <v>19.3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58</v>
      </c>
      <c r="E135" s="26">
        <v>14.6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62</v>
      </c>
      <c r="E136" s="26">
        <v>12.3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82</v>
      </c>
      <c r="E137" s="26">
        <v>18.899999999999999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604</v>
      </c>
      <c r="E138" s="26">
        <v>15.2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76</v>
      </c>
      <c r="E139" s="26">
        <v>11.6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99</v>
      </c>
      <c r="E140" s="26">
        <v>9.3000000000000007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198</v>
      </c>
      <c r="E141" s="26">
        <v>13.5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100</v>
      </c>
      <c r="E142" s="26">
        <v>21.8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197</v>
      </c>
      <c r="E143" s="26">
        <v>14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130</v>
      </c>
      <c r="E144" s="26">
        <v>12.5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94</v>
      </c>
      <c r="E145" s="26">
        <v>10.5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184</v>
      </c>
      <c r="E146" s="26">
        <v>9.4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48</v>
      </c>
      <c r="E147" s="26">
        <v>16.3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575</v>
      </c>
      <c r="E148" s="26">
        <v>24.1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5">
        <v>1078</v>
      </c>
      <c r="E149" s="26">
        <v>34.5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5">
        <v>1516</v>
      </c>
      <c r="E150" s="26">
        <v>17.3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127</v>
      </c>
      <c r="E151" s="26">
        <v>14.9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102</v>
      </c>
      <c r="E152" s="26">
        <v>14.9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242</v>
      </c>
      <c r="E153" s="26">
        <v>13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62</v>
      </c>
      <c r="E154" s="26">
        <v>23.9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130</v>
      </c>
      <c r="E155" s="26">
        <v>11.3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138</v>
      </c>
      <c r="E156" s="26">
        <v>12.5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183</v>
      </c>
      <c r="E157" s="26">
        <v>13.3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200</v>
      </c>
      <c r="E158" s="26">
        <v>8.5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623</v>
      </c>
      <c r="E159" s="26">
        <v>21.5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285</v>
      </c>
      <c r="E160" s="26">
        <v>13.6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262</v>
      </c>
      <c r="E161" s="26">
        <v>14.7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163</v>
      </c>
      <c r="E162" s="26">
        <v>17.3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77</v>
      </c>
      <c r="E163" s="26">
        <v>19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58</v>
      </c>
      <c r="E164" s="26">
        <v>17.2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79</v>
      </c>
      <c r="E165" s="26">
        <v>17.8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31</v>
      </c>
      <c r="E166" s="26">
        <v>13.9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81</v>
      </c>
      <c r="E167" s="26">
        <v>29.9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299</v>
      </c>
      <c r="E168" s="26">
        <v>17.5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66</v>
      </c>
      <c r="E169" s="26">
        <v>18.5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5">
        <v>1088</v>
      </c>
      <c r="E170" s="26">
        <v>16.399999999999999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72</v>
      </c>
      <c r="E171" s="26">
        <v>13.2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36</v>
      </c>
      <c r="E172" s="26">
        <v>11.4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91</v>
      </c>
      <c r="E173" s="26">
        <v>13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76</v>
      </c>
      <c r="E174" s="26">
        <v>16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489</v>
      </c>
      <c r="E175" s="26">
        <v>23.2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37</v>
      </c>
      <c r="E176" s="26">
        <v>33.9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87</v>
      </c>
      <c r="E177" s="26">
        <v>14.1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177</v>
      </c>
      <c r="E178" s="26">
        <v>17.399999999999999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58</v>
      </c>
      <c r="E179" s="26">
        <v>19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84</v>
      </c>
      <c r="E180" s="26">
        <v>13.9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233</v>
      </c>
      <c r="E181" s="26">
        <v>22.5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264</v>
      </c>
      <c r="E182" s="26">
        <v>21.4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71</v>
      </c>
      <c r="E183" s="26">
        <v>25.3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87</v>
      </c>
      <c r="E184" s="26">
        <v>15.6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50</v>
      </c>
      <c r="E185" s="26">
        <v>10.8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104</v>
      </c>
      <c r="E186" s="26">
        <v>14.5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407</v>
      </c>
      <c r="E187" s="26">
        <v>13.5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73</v>
      </c>
      <c r="E188" s="26">
        <v>10.3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198</v>
      </c>
      <c r="E189" s="26">
        <v>24.3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57</v>
      </c>
      <c r="E190" s="26">
        <v>20.5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97</v>
      </c>
      <c r="E191" s="26">
        <v>14.5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228</v>
      </c>
      <c r="E192" s="26">
        <v>22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51</v>
      </c>
      <c r="E193" s="26">
        <v>18.3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414</v>
      </c>
      <c r="E194" s="26">
        <v>14.6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72</v>
      </c>
      <c r="E195" s="26">
        <v>16.2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444</v>
      </c>
      <c r="E196" s="26">
        <v>19.2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81</v>
      </c>
      <c r="E197" s="26">
        <v>14.9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195</v>
      </c>
      <c r="E198" s="26">
        <v>15.6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111</v>
      </c>
      <c r="E199" s="26">
        <v>10.199999999999999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113</v>
      </c>
      <c r="E200" s="26">
        <v>15.6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192</v>
      </c>
      <c r="E201" s="26">
        <v>26.2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125</v>
      </c>
      <c r="E202" s="26">
        <v>11.3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5">
        <v>1317</v>
      </c>
      <c r="E203" s="26">
        <v>24.9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73</v>
      </c>
      <c r="E204" s="26">
        <v>15.1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122</v>
      </c>
      <c r="E205" s="26">
        <v>18.2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5">
        <v>2700</v>
      </c>
      <c r="E206" s="26">
        <v>20.5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303</v>
      </c>
      <c r="E207" s="26">
        <v>14.5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17</v>
      </c>
      <c r="E208" s="26">
        <v>11.1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12037</v>
      </c>
      <c r="E209" s="26">
        <v>19.399999999999999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107</v>
      </c>
      <c r="E210" s="26">
        <v>11.8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491</v>
      </c>
      <c r="E211" s="26">
        <v>19.399999999999999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76</v>
      </c>
      <c r="E212" s="26">
        <v>10.1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39</v>
      </c>
      <c r="E213" s="26">
        <v>12.1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298</v>
      </c>
      <c r="E214" s="26">
        <v>12.6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107</v>
      </c>
      <c r="E215" s="26">
        <v>9.8000000000000007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554</v>
      </c>
      <c r="E216" s="26">
        <v>19.2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5">
        <v>1641</v>
      </c>
      <c r="E217" s="26">
        <v>15.7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96</v>
      </c>
      <c r="E218" s="26">
        <v>11.7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72</v>
      </c>
      <c r="E219" s="26">
        <v>26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42</v>
      </c>
      <c r="E220" s="26">
        <v>12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54</v>
      </c>
      <c r="E221" s="26">
        <v>18.399999999999999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29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86</v>
      </c>
      <c r="E223" s="26">
        <v>14.1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55</v>
      </c>
      <c r="E224" s="26">
        <v>19.3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72</v>
      </c>
      <c r="E225" s="26">
        <v>16.899999999999999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93</v>
      </c>
      <c r="E226" s="26">
        <v>17.7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177</v>
      </c>
      <c r="E227" s="26">
        <v>14.5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81</v>
      </c>
      <c r="E228" s="26">
        <v>15.7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51</v>
      </c>
      <c r="E229" s="26">
        <v>10.8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150</v>
      </c>
      <c r="E230" s="26">
        <v>14.4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230</v>
      </c>
      <c r="E231" s="26">
        <v>42.3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79</v>
      </c>
      <c r="E232" s="26">
        <v>22.5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306</v>
      </c>
      <c r="E233" s="26">
        <v>20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71</v>
      </c>
      <c r="E234" s="26">
        <v>17.8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153</v>
      </c>
      <c r="E235" s="26">
        <v>20.7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5">
        <v>1873</v>
      </c>
      <c r="E236" s="26">
        <v>23.3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94</v>
      </c>
      <c r="E237" s="26">
        <v>17.3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87</v>
      </c>
      <c r="E238" s="26">
        <v>10.9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115</v>
      </c>
      <c r="E239" s="26">
        <v>13.6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157</v>
      </c>
      <c r="E240" s="26">
        <v>15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77</v>
      </c>
      <c r="E241" s="26">
        <v>15.7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123</v>
      </c>
      <c r="E242" s="26">
        <v>16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49</v>
      </c>
      <c r="E243" s="26">
        <v>16.2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5">
        <v>1707</v>
      </c>
      <c r="E244" s="26">
        <v>35.799999999999997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48</v>
      </c>
      <c r="E245" s="26">
        <v>13.4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127</v>
      </c>
      <c r="E246" s="26">
        <v>18.5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86</v>
      </c>
      <c r="E247" s="26">
        <v>20.399999999999999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363</v>
      </c>
      <c r="E248" s="26">
        <v>17.5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74</v>
      </c>
      <c r="E249" s="26">
        <v>17.7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100</v>
      </c>
      <c r="E250" s="26">
        <v>15.4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7262</v>
      </c>
      <c r="E251" s="26">
        <v>31.4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88</v>
      </c>
      <c r="E252" s="26">
        <v>13.9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80</v>
      </c>
      <c r="E253" s="26">
        <v>13.6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107</v>
      </c>
      <c r="E254" s="26">
        <v>10.5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94</v>
      </c>
      <c r="E255" s="26">
        <v>25.3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71</v>
      </c>
      <c r="E256" s="26">
        <v>14.5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107</v>
      </c>
      <c r="E257" s="26">
        <v>21.8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103</v>
      </c>
      <c r="E258" s="26">
        <v>19.8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59</v>
      </c>
      <c r="E259" s="26">
        <v>19.100000000000001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64</v>
      </c>
      <c r="E260" s="26">
        <v>10.5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110</v>
      </c>
      <c r="E261" s="26">
        <v>11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66</v>
      </c>
      <c r="E262" s="26">
        <v>13.1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192</v>
      </c>
      <c r="E263" s="26">
        <v>15.2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62</v>
      </c>
      <c r="E264" s="26">
        <v>12.3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36</v>
      </c>
      <c r="E265" s="26">
        <v>24.9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50</v>
      </c>
      <c r="E266" s="26">
        <v>27.2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80</v>
      </c>
      <c r="E267" s="26">
        <v>10.199999999999999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387</v>
      </c>
      <c r="E268" s="26">
        <v>14.7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189</v>
      </c>
      <c r="E269" s="26">
        <v>13.9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96</v>
      </c>
      <c r="E270" s="26">
        <v>15.1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76</v>
      </c>
      <c r="E271" s="26">
        <v>14.7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266</v>
      </c>
      <c r="E272" s="26">
        <v>18.100000000000001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265</v>
      </c>
      <c r="E273" s="26">
        <v>13.1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732</v>
      </c>
      <c r="E274" s="26">
        <v>8.5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268</v>
      </c>
      <c r="E275" s="26">
        <v>11.1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406</v>
      </c>
      <c r="E276" s="26">
        <v>13.3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52</v>
      </c>
      <c r="E277" s="26">
        <v>7.9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110</v>
      </c>
      <c r="E278" s="26">
        <v>9.6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39</v>
      </c>
      <c r="E279" s="26">
        <v>17.8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62</v>
      </c>
      <c r="E280" s="26">
        <v>22.5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112</v>
      </c>
      <c r="E281" s="26">
        <v>16.3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152</v>
      </c>
      <c r="E282" s="26">
        <v>14.1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70</v>
      </c>
      <c r="E283" s="26">
        <v>17.899999999999999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784</v>
      </c>
      <c r="E284" s="26">
        <v>14.7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44</v>
      </c>
      <c r="E285" s="26">
        <v>16.899999999999999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54</v>
      </c>
      <c r="E286" s="26">
        <v>16.899999999999999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114</v>
      </c>
      <c r="E287" s="26">
        <v>22.2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84</v>
      </c>
      <c r="E288" s="26">
        <v>27.6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129</v>
      </c>
      <c r="E289" s="26">
        <v>19.899999999999999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286</v>
      </c>
      <c r="E290" s="26">
        <v>20.5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50</v>
      </c>
      <c r="E291" s="26">
        <v>18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148</v>
      </c>
      <c r="E292" s="26">
        <v>15.4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199</v>
      </c>
      <c r="E293" s="26">
        <v>19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126</v>
      </c>
      <c r="E294" s="26">
        <v>15.6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5">
        <v>1340</v>
      </c>
      <c r="E295" s="26">
        <v>19.600000000000001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179</v>
      </c>
      <c r="E296" s="26">
        <v>22.6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60</v>
      </c>
      <c r="E297" s="26">
        <v>17.2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69</v>
      </c>
      <c r="E298" s="26">
        <v>22.2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155</v>
      </c>
      <c r="E299" s="26">
        <v>21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99</v>
      </c>
      <c r="E300" s="26">
        <v>22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433</v>
      </c>
      <c r="E301" s="26">
        <v>18.399999999999999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81</v>
      </c>
      <c r="E302" s="26">
        <v>16.100000000000001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73</v>
      </c>
      <c r="E303" s="26">
        <v>12.9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151</v>
      </c>
      <c r="E304" s="26">
        <v>18.399999999999999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40</v>
      </c>
      <c r="E305" s="26">
        <v>11.7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299</v>
      </c>
      <c r="E306" s="26">
        <v>20.6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68</v>
      </c>
      <c r="E307" s="26">
        <v>15.6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71</v>
      </c>
      <c r="E308" s="26">
        <v>15.3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5">
        <v>1198</v>
      </c>
      <c r="E309" s="26">
        <v>20.5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101</v>
      </c>
      <c r="E310" s="26">
        <v>21.6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109</v>
      </c>
      <c r="E311" s="26">
        <v>17.5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108</v>
      </c>
      <c r="E312" s="26">
        <v>22.5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53</v>
      </c>
      <c r="E313" s="26">
        <v>18.2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95</v>
      </c>
      <c r="E314" s="26">
        <v>33.700000000000003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87</v>
      </c>
      <c r="E315" s="26">
        <v>21.4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51</v>
      </c>
      <c r="E316" s="26">
        <v>10.8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88</v>
      </c>
      <c r="E317" s="26">
        <v>16.8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154</v>
      </c>
      <c r="E318" s="26">
        <v>13.6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6201</v>
      </c>
      <c r="E319" s="26">
        <v>24.1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240</v>
      </c>
      <c r="E320" s="26">
        <v>17.2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64</v>
      </c>
      <c r="E321" s="26">
        <v>46.1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594</v>
      </c>
      <c r="E322" s="26">
        <v>18.399999999999999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146</v>
      </c>
      <c r="E323" s="26">
        <v>10.6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111</v>
      </c>
      <c r="E324" s="26">
        <v>11.3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62</v>
      </c>
      <c r="E325" s="26">
        <v>12.2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318</v>
      </c>
      <c r="E326" s="26">
        <v>16.600000000000001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126</v>
      </c>
      <c r="E327" s="26">
        <v>16.3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57</v>
      </c>
      <c r="E328" s="26">
        <v>18.2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133</v>
      </c>
      <c r="E329" s="26">
        <v>20.399999999999999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946</v>
      </c>
      <c r="E330" s="26">
        <v>18.600000000000001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89</v>
      </c>
      <c r="E331" s="26">
        <v>12.5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124</v>
      </c>
      <c r="E332" s="26">
        <v>14.6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99</v>
      </c>
      <c r="E333" s="26">
        <v>12.7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102</v>
      </c>
      <c r="E334" s="26">
        <v>19.600000000000001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69</v>
      </c>
      <c r="E335" s="26">
        <v>11.2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121</v>
      </c>
      <c r="E336" s="26">
        <v>10.1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187</v>
      </c>
      <c r="E337" s="26">
        <v>35.9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314</v>
      </c>
      <c r="E338" s="26">
        <v>14.1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108</v>
      </c>
      <c r="E339" s="26">
        <v>17.2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79</v>
      </c>
      <c r="E340" s="26">
        <v>15.6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160</v>
      </c>
      <c r="E341" s="26">
        <v>14.6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5">
        <v>2102</v>
      </c>
      <c r="E342" s="26">
        <v>12.3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49</v>
      </c>
      <c r="E343" s="26">
        <v>14.7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31</v>
      </c>
      <c r="E344" s="26">
        <v>11.6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125</v>
      </c>
      <c r="E345" s="26">
        <v>11.7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605</v>
      </c>
      <c r="E346" s="26">
        <v>13.2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169</v>
      </c>
      <c r="E347" s="26">
        <v>15.6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154</v>
      </c>
      <c r="E348" s="26">
        <v>22.5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98</v>
      </c>
      <c r="E349" s="26">
        <v>14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185</v>
      </c>
      <c r="E350" s="26">
        <v>14.6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90</v>
      </c>
      <c r="E351" s="26">
        <v>12.9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67</v>
      </c>
      <c r="E352" s="26">
        <v>9.1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95</v>
      </c>
      <c r="E353" s="26">
        <v>15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104</v>
      </c>
      <c r="E354" s="26">
        <v>16.8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42</v>
      </c>
      <c r="E355" s="26">
        <v>16.399999999999999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381</v>
      </c>
      <c r="E356" s="26">
        <v>16.8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127</v>
      </c>
      <c r="E357" s="26">
        <v>20.3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123</v>
      </c>
      <c r="E358" s="26">
        <v>16.7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234</v>
      </c>
      <c r="E359" s="26">
        <v>13.7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274</v>
      </c>
      <c r="E360" s="26">
        <v>14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5766</v>
      </c>
      <c r="E361" s="26">
        <v>25.3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70</v>
      </c>
      <c r="E362" s="26">
        <v>18.399999999999999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135</v>
      </c>
      <c r="E363" s="26">
        <v>14.7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112</v>
      </c>
      <c r="E364" s="26">
        <v>15.7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5">
        <v>3063</v>
      </c>
      <c r="E365" s="26">
        <v>27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170</v>
      </c>
      <c r="E366" s="26">
        <v>16.399999999999999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5">
        <v>1093</v>
      </c>
      <c r="E367" s="26">
        <v>20.5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94</v>
      </c>
      <c r="E368" s="26">
        <v>22.2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274</v>
      </c>
      <c r="E369" s="26">
        <v>15.9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226</v>
      </c>
      <c r="E370" s="26">
        <v>16.3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122</v>
      </c>
      <c r="E371" s="26">
        <v>11.7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5">
        <v>2215</v>
      </c>
      <c r="E372" s="26">
        <v>23.8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620</v>
      </c>
      <c r="E373" s="26">
        <v>18.8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53</v>
      </c>
      <c r="E374" s="26">
        <v>14.5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503</v>
      </c>
      <c r="E375" s="26">
        <v>23.9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41</v>
      </c>
      <c r="E376" s="26">
        <v>19.100000000000001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141</v>
      </c>
      <c r="E377" s="26">
        <v>13.1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195</v>
      </c>
      <c r="E378" s="26">
        <v>13.2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405</v>
      </c>
      <c r="E379" s="26">
        <v>26.6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183</v>
      </c>
      <c r="E380" s="26">
        <v>16.5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455</v>
      </c>
      <c r="E381" s="26">
        <v>23.8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212</v>
      </c>
      <c r="E382" s="26">
        <v>15.5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218</v>
      </c>
      <c r="E383" s="26">
        <v>10.4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105</v>
      </c>
      <c r="E384" s="26">
        <v>8.3000000000000007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207</v>
      </c>
      <c r="E385" s="26">
        <v>16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195</v>
      </c>
      <c r="E386" s="26">
        <v>13.6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5">
        <v>1379</v>
      </c>
      <c r="E387" s="26">
        <v>14.1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105</v>
      </c>
      <c r="E388" s="26">
        <v>18.7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178</v>
      </c>
      <c r="E389" s="26">
        <v>13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99</v>
      </c>
      <c r="E390" s="26">
        <v>16.3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5">
        <v>1764</v>
      </c>
      <c r="E391" s="26">
        <v>17.3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93</v>
      </c>
      <c r="E392" s="26">
        <v>14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674</v>
      </c>
      <c r="E393" s="26">
        <v>17.600000000000001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74</v>
      </c>
      <c r="E394" s="26">
        <v>17.600000000000001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269</v>
      </c>
      <c r="E395" s="26">
        <v>13.2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262</v>
      </c>
      <c r="E396" s="26">
        <v>23.7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77</v>
      </c>
      <c r="E397" s="26">
        <v>10.3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254</v>
      </c>
      <c r="E398" s="26">
        <v>9.9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62</v>
      </c>
      <c r="E399" s="26">
        <v>20.100000000000001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474</v>
      </c>
      <c r="E400" s="26">
        <v>12.6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53</v>
      </c>
      <c r="E401" s="26">
        <v>12.2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5">
        <v>1510</v>
      </c>
      <c r="E402" s="26">
        <v>21.4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918</v>
      </c>
      <c r="E403" s="26">
        <v>14.1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71</v>
      </c>
      <c r="E404" s="26">
        <v>15.8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126</v>
      </c>
      <c r="E405" s="26">
        <v>15.5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181</v>
      </c>
      <c r="E406" s="26">
        <v>29.2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90</v>
      </c>
      <c r="E407" s="26">
        <v>14.7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159</v>
      </c>
      <c r="E408" s="26">
        <v>12.8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125</v>
      </c>
      <c r="E409" s="26">
        <v>19.3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127</v>
      </c>
      <c r="E410" s="26">
        <v>21.6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378</v>
      </c>
      <c r="E411" s="26">
        <v>15.7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72</v>
      </c>
      <c r="E412" s="26">
        <v>14.1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199</v>
      </c>
      <c r="E413" s="26">
        <v>14.3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77</v>
      </c>
      <c r="E414" s="26">
        <v>17.7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5">
        <v>1298</v>
      </c>
      <c r="E415" s="26">
        <v>16.2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926</v>
      </c>
      <c r="E416" s="26">
        <v>19.8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99</v>
      </c>
      <c r="E417" s="26">
        <v>25.6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227</v>
      </c>
      <c r="E418" s="26">
        <v>22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86</v>
      </c>
      <c r="E419" s="26">
        <v>21.5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64</v>
      </c>
      <c r="E420" s="26">
        <v>14.9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53</v>
      </c>
      <c r="E421" s="26">
        <v>14.6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120</v>
      </c>
      <c r="E422" s="26">
        <v>20.399999999999999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484</v>
      </c>
      <c r="E423" s="26">
        <v>15.8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21275</v>
      </c>
      <c r="E424" s="26">
        <v>39.299999999999997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85</v>
      </c>
      <c r="E425" s="26">
        <v>22.7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194</v>
      </c>
      <c r="E426" s="26">
        <v>17.5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86</v>
      </c>
      <c r="E427" s="26">
        <v>14.9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238</v>
      </c>
      <c r="E428" s="26">
        <v>16.600000000000001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142</v>
      </c>
      <c r="E429" s="26">
        <v>21.4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961</v>
      </c>
      <c r="E430" s="26">
        <v>18.7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85</v>
      </c>
      <c r="E431" s="26">
        <v>25.5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131</v>
      </c>
      <c r="E432" s="26">
        <v>10.199999999999999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314</v>
      </c>
      <c r="E433" s="26">
        <v>16.600000000000001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161</v>
      </c>
      <c r="E434" s="26">
        <v>18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5">
        <v>1236</v>
      </c>
      <c r="E435" s="26">
        <v>16.399999999999999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229</v>
      </c>
      <c r="E436" s="26">
        <v>11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342</v>
      </c>
      <c r="E437" s="26">
        <v>16.8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84</v>
      </c>
      <c r="E438" s="26">
        <v>26.4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85</v>
      </c>
      <c r="E439" s="26">
        <v>14.3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150</v>
      </c>
      <c r="E440" s="26">
        <v>21.1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5">
        <v>2595</v>
      </c>
      <c r="E441" s="26">
        <v>24.8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41</v>
      </c>
      <c r="E442" s="26">
        <v>12.8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64</v>
      </c>
      <c r="E443" s="26">
        <v>14.7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864</v>
      </c>
      <c r="E444" s="26">
        <v>16.899999999999999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100</v>
      </c>
      <c r="E445" s="26">
        <v>21.1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295</v>
      </c>
      <c r="E446" s="26">
        <v>17.100000000000001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197</v>
      </c>
      <c r="E447" s="26">
        <v>22.7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115</v>
      </c>
      <c r="E448" s="26">
        <v>13.1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87</v>
      </c>
      <c r="E449" s="26">
        <v>12.4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82</v>
      </c>
      <c r="E450" s="26">
        <v>13.1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82</v>
      </c>
      <c r="E451" s="26">
        <v>14.7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289</v>
      </c>
      <c r="E452" s="26">
        <v>16.2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157</v>
      </c>
      <c r="E453" s="26">
        <v>24.3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906</v>
      </c>
      <c r="E454" s="26">
        <v>24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64</v>
      </c>
      <c r="E455" s="26">
        <v>12.3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256</v>
      </c>
      <c r="E456" s="26">
        <v>14.6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95</v>
      </c>
      <c r="E457" s="26">
        <v>15.8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356</v>
      </c>
      <c r="E458" s="26">
        <v>18.8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5">
        <v>2131</v>
      </c>
      <c r="E459" s="26">
        <v>23.2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440</v>
      </c>
      <c r="E460" s="26">
        <v>21.4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507</v>
      </c>
      <c r="E461" s="26">
        <v>19.100000000000001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87</v>
      </c>
      <c r="E462" s="26">
        <v>11.8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222</v>
      </c>
      <c r="E463" s="26">
        <v>17.399999999999999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153</v>
      </c>
      <c r="E464" s="26">
        <v>10.7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5">
        <v>1077</v>
      </c>
      <c r="E465" s="26">
        <v>17.5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65</v>
      </c>
      <c r="E466" s="26">
        <v>15.3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150</v>
      </c>
      <c r="E467" s="26">
        <v>9.5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62</v>
      </c>
      <c r="E468" s="26">
        <v>18.2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68</v>
      </c>
      <c r="E469" s="26">
        <v>14.7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36</v>
      </c>
      <c r="E470" s="26">
        <v>11.2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213</v>
      </c>
      <c r="E471" s="26">
        <v>15.2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67</v>
      </c>
      <c r="E472" s="26">
        <v>8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87</v>
      </c>
      <c r="E473" s="26">
        <v>9.5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55</v>
      </c>
      <c r="E474" s="26">
        <v>13.8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536</v>
      </c>
      <c r="E475" s="26">
        <v>14.2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202</v>
      </c>
      <c r="E476" s="26">
        <v>14.3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126</v>
      </c>
      <c r="E477" s="26">
        <v>14.1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268</v>
      </c>
      <c r="E478" s="26">
        <v>14.4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235</v>
      </c>
      <c r="E479" s="26">
        <v>19.5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352</v>
      </c>
      <c r="E480" s="26">
        <v>9.3000000000000007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78</v>
      </c>
      <c r="E481" s="26">
        <v>20.6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60</v>
      </c>
      <c r="E482" s="26">
        <v>15.5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307</v>
      </c>
      <c r="E483" s="26">
        <v>15.2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95</v>
      </c>
      <c r="E484" s="26">
        <v>17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128</v>
      </c>
      <c r="E485" s="26">
        <v>12.3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92</v>
      </c>
      <c r="E486" s="26">
        <v>18.3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374</v>
      </c>
      <c r="E487" s="26">
        <v>15.3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77</v>
      </c>
      <c r="E488" s="26">
        <v>20.7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281</v>
      </c>
      <c r="E489" s="26">
        <v>20.6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171</v>
      </c>
      <c r="E490" s="26">
        <v>19.100000000000001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197</v>
      </c>
      <c r="E491" s="26">
        <v>14.4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83</v>
      </c>
      <c r="E492" s="26">
        <v>20.8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81</v>
      </c>
      <c r="E493" s="26">
        <v>15.8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111</v>
      </c>
      <c r="E494" s="26">
        <v>14.7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71</v>
      </c>
      <c r="E495" s="26">
        <v>32.700000000000003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129</v>
      </c>
      <c r="E496" s="26">
        <v>15.5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204</v>
      </c>
      <c r="E497" s="26">
        <v>14.5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232</v>
      </c>
      <c r="E498" s="26">
        <v>11.5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395</v>
      </c>
      <c r="E499" s="26">
        <v>19.399999999999999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232</v>
      </c>
      <c r="E500" s="26">
        <v>17.8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760</v>
      </c>
      <c r="E501" s="26">
        <v>15.9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64</v>
      </c>
      <c r="E502" s="26">
        <v>14.6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314</v>
      </c>
      <c r="E503" s="26">
        <v>15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11070</v>
      </c>
      <c r="E504" s="26">
        <v>26.7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173</v>
      </c>
      <c r="E505" s="26">
        <v>7.2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110</v>
      </c>
      <c r="E506" s="26">
        <v>16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136</v>
      </c>
      <c r="E507" s="26">
        <v>15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43</v>
      </c>
      <c r="E508" s="26">
        <v>17.600000000000001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47</v>
      </c>
      <c r="E509" s="26">
        <v>14.9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71</v>
      </c>
      <c r="E510" s="26">
        <v>9.5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5">
        <v>2834</v>
      </c>
      <c r="E511" s="26">
        <v>27.2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346</v>
      </c>
      <c r="E512" s="26">
        <v>12.5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254</v>
      </c>
      <c r="E513" s="26">
        <v>11.6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62</v>
      </c>
      <c r="E514" s="26">
        <v>25.4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533</v>
      </c>
      <c r="E515" s="26">
        <v>15.2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90</v>
      </c>
      <c r="E516" s="26">
        <v>14.4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77</v>
      </c>
      <c r="E517" s="26">
        <v>21.9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72</v>
      </c>
      <c r="E518" s="26">
        <v>15.4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142</v>
      </c>
      <c r="E519" s="26">
        <v>17.3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258</v>
      </c>
      <c r="E520" s="26">
        <v>10.3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142</v>
      </c>
      <c r="E521" s="26">
        <v>13.4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82</v>
      </c>
      <c r="E522" s="26">
        <v>26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214</v>
      </c>
      <c r="E523" s="26">
        <v>12.3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5">
        <v>2674</v>
      </c>
      <c r="E524" s="26">
        <v>23.9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61</v>
      </c>
      <c r="E525" s="26">
        <v>16.600000000000001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272</v>
      </c>
      <c r="E526" s="26">
        <v>18.7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82</v>
      </c>
      <c r="E527" s="26">
        <v>12.2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160</v>
      </c>
      <c r="E528" s="26">
        <v>9.6999999999999993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5">
        <v>1325</v>
      </c>
      <c r="E529" s="26">
        <v>12.5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297</v>
      </c>
      <c r="E530" s="26">
        <v>11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103</v>
      </c>
      <c r="E531" s="26">
        <v>10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74</v>
      </c>
      <c r="E532" s="26">
        <v>16.2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49</v>
      </c>
      <c r="E533" s="26">
        <v>25.1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74</v>
      </c>
      <c r="E534" s="26">
        <v>13.7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56</v>
      </c>
      <c r="E535" s="26">
        <v>21.8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899</v>
      </c>
      <c r="E536" s="26">
        <v>22.9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34</v>
      </c>
      <c r="E537" s="26">
        <v>16.7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52</v>
      </c>
      <c r="E538" s="26">
        <v>17.399999999999999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55</v>
      </c>
      <c r="E539" s="26">
        <v>11.2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86</v>
      </c>
      <c r="E540" s="26">
        <v>10.199999999999999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5">
        <v>1175</v>
      </c>
      <c r="E541" s="26">
        <v>30.3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417</v>
      </c>
      <c r="E542" s="26">
        <v>13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5">
        <v>1583</v>
      </c>
      <c r="E543" s="26">
        <v>21.2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116</v>
      </c>
      <c r="E544" s="26">
        <v>20.100000000000001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88</v>
      </c>
      <c r="E545" s="26">
        <v>17.399999999999999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236</v>
      </c>
      <c r="E546" s="26">
        <v>13.6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75</v>
      </c>
      <c r="E547" s="26">
        <v>17.8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126</v>
      </c>
      <c r="E548" s="26">
        <v>15.5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75</v>
      </c>
      <c r="E549" s="26">
        <v>13.6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34</v>
      </c>
      <c r="E550" s="26">
        <v>22.7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102</v>
      </c>
      <c r="E551" s="26">
        <v>17.899999999999999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110</v>
      </c>
      <c r="E552" s="26">
        <v>17.5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177</v>
      </c>
      <c r="E553" s="26">
        <v>12.7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5">
        <v>1454</v>
      </c>
      <c r="E554" s="26">
        <v>15.5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5">
        <v>1751</v>
      </c>
      <c r="E555" s="26">
        <v>18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253</v>
      </c>
      <c r="E556" s="26">
        <v>11.7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296</v>
      </c>
      <c r="E557" s="26">
        <v>14.5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398</v>
      </c>
      <c r="E558" s="26">
        <v>16.5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43</v>
      </c>
      <c r="E559" s="26">
        <v>27.1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218</v>
      </c>
      <c r="E560" s="26">
        <v>14.1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128</v>
      </c>
      <c r="E561" s="26">
        <v>15.1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43</v>
      </c>
      <c r="E562" s="26">
        <v>19.399999999999999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5">
        <v>2830</v>
      </c>
      <c r="E563" s="26">
        <v>25.3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91</v>
      </c>
      <c r="E564" s="26">
        <v>18.7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4561</v>
      </c>
      <c r="E565" s="26">
        <v>28.6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5">
        <v>1822</v>
      </c>
      <c r="E566" s="26">
        <v>20.3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72</v>
      </c>
      <c r="E567" s="26">
        <v>12.9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127</v>
      </c>
      <c r="E568" s="26">
        <v>14.7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79</v>
      </c>
      <c r="E569" s="26">
        <v>17.899999999999999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101</v>
      </c>
      <c r="E570" s="26">
        <v>12.5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390</v>
      </c>
      <c r="E571" s="26">
        <v>22.4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373</v>
      </c>
      <c r="E572" s="26">
        <v>15.3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80</v>
      </c>
      <c r="E573" s="26">
        <v>11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104</v>
      </c>
      <c r="E574" s="26">
        <v>31.3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72</v>
      </c>
      <c r="E575" s="26">
        <v>17.399999999999999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48</v>
      </c>
      <c r="E576" s="26">
        <v>17.600000000000001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122</v>
      </c>
      <c r="E577" s="26">
        <v>11.3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115</v>
      </c>
      <c r="E578" s="26">
        <v>11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61</v>
      </c>
      <c r="E579" s="26">
        <v>18.399999999999999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735</v>
      </c>
      <c r="E580" s="26">
        <v>11.7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56</v>
      </c>
      <c r="E581" s="26">
        <v>31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69</v>
      </c>
      <c r="E582" s="26">
        <v>20.7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95</v>
      </c>
      <c r="E583" s="26">
        <v>22.8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111</v>
      </c>
      <c r="E584" s="26">
        <v>9.1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295</v>
      </c>
      <c r="E585" s="26">
        <v>17.2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253</v>
      </c>
      <c r="E586" s="26">
        <v>11.8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85</v>
      </c>
      <c r="E587" s="26">
        <v>13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78</v>
      </c>
      <c r="E588" s="26">
        <v>21.9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63</v>
      </c>
      <c r="E589" s="26">
        <v>22.5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86</v>
      </c>
      <c r="E590" s="26">
        <v>10.1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56</v>
      </c>
      <c r="E591" s="26">
        <v>14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111</v>
      </c>
      <c r="E592" s="26">
        <v>24.1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62</v>
      </c>
      <c r="E593" s="26">
        <v>12.4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131</v>
      </c>
      <c r="E594" s="26">
        <v>15.3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86</v>
      </c>
      <c r="E595" s="26">
        <v>18.399999999999999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88</v>
      </c>
      <c r="E596" s="26">
        <v>12.5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89</v>
      </c>
      <c r="E597" s="26">
        <v>13.3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143</v>
      </c>
      <c r="E598" s="26">
        <v>25.8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224</v>
      </c>
      <c r="E599" s="26">
        <v>13.2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48</v>
      </c>
      <c r="E600" s="26">
        <v>8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76</v>
      </c>
      <c r="E601" s="26">
        <v>8.3000000000000007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153</v>
      </c>
      <c r="E602" s="26">
        <v>13.8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5">
        <v>1146</v>
      </c>
      <c r="E603" s="26">
        <v>20.6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124</v>
      </c>
      <c r="E604" s="26">
        <v>10.6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590</v>
      </c>
      <c r="E605" s="26">
        <v>22.1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790</v>
      </c>
      <c r="E606" s="26">
        <v>21.9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179</v>
      </c>
      <c r="E607" s="26">
        <v>16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385</v>
      </c>
      <c r="E608" s="26">
        <v>23.5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4560</v>
      </c>
      <c r="E609" s="26">
        <v>27.9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110</v>
      </c>
      <c r="E610" s="26">
        <v>13.1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527</v>
      </c>
      <c r="E611" s="26">
        <v>17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5">
        <v>1684</v>
      </c>
      <c r="E612" s="26">
        <v>29.1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95</v>
      </c>
      <c r="E613" s="26">
        <v>25.3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153</v>
      </c>
      <c r="E614" s="26">
        <v>14.1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503</v>
      </c>
      <c r="E615" s="26">
        <v>13.4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134</v>
      </c>
      <c r="E616" s="26">
        <v>12.6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191</v>
      </c>
      <c r="E617" s="26">
        <v>14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5">
        <v>3228</v>
      </c>
      <c r="E618" s="26">
        <v>21.2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96</v>
      </c>
      <c r="E619" s="26">
        <v>14.6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114</v>
      </c>
      <c r="E620" s="26">
        <v>12.6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408</v>
      </c>
      <c r="E621" s="26">
        <v>14.4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97</v>
      </c>
      <c r="E622" s="26">
        <v>11.5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63</v>
      </c>
      <c r="E623" s="26">
        <v>17.600000000000001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123</v>
      </c>
      <c r="E624" s="26">
        <v>25.4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52</v>
      </c>
      <c r="E625" s="26">
        <v>15.1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53</v>
      </c>
      <c r="E626" s="26">
        <v>17.2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257</v>
      </c>
      <c r="E627" s="26">
        <v>13.7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105</v>
      </c>
      <c r="E628" s="26">
        <v>12.5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118</v>
      </c>
      <c r="E629" s="26">
        <v>10.3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67</v>
      </c>
      <c r="E630" s="26">
        <v>21.2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34</v>
      </c>
      <c r="E631" s="26">
        <v>19.399999999999999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134</v>
      </c>
      <c r="E632" s="26">
        <v>8.3000000000000007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344</v>
      </c>
      <c r="E633" s="26">
        <v>14.7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142</v>
      </c>
      <c r="E634" s="26">
        <v>12.9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81</v>
      </c>
      <c r="E635" s="26">
        <v>10.3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222</v>
      </c>
      <c r="E636" s="26">
        <v>19.7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346</v>
      </c>
      <c r="E637" s="26">
        <v>20.100000000000001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92</v>
      </c>
      <c r="E638" s="26">
        <v>20.3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127</v>
      </c>
      <c r="E639" s="26">
        <v>18.399999999999999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110</v>
      </c>
      <c r="E640" s="26">
        <v>12.6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5">
        <v>2734</v>
      </c>
      <c r="E641" s="26">
        <v>8.3000000000000007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96</v>
      </c>
      <c r="E642" s="26">
        <v>23.5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164</v>
      </c>
      <c r="E643" s="26">
        <v>16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267</v>
      </c>
      <c r="E644" s="26">
        <v>20.9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47</v>
      </c>
      <c r="E645" s="26">
        <v>19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93</v>
      </c>
      <c r="E646" s="26">
        <v>20.100000000000001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98</v>
      </c>
      <c r="E647" s="26">
        <v>18.100000000000001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74</v>
      </c>
      <c r="E648" s="26">
        <v>13.3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162</v>
      </c>
      <c r="E649" s="26">
        <v>19.100000000000001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168</v>
      </c>
      <c r="E650" s="26">
        <v>11.6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385</v>
      </c>
      <c r="E651" s="26">
        <v>13.6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182</v>
      </c>
      <c r="E652" s="26">
        <v>12.5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291</v>
      </c>
      <c r="E653" s="26">
        <v>16.7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112</v>
      </c>
      <c r="E654" s="26">
        <v>21.8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193</v>
      </c>
      <c r="E655" s="26">
        <v>15.2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70</v>
      </c>
      <c r="E656" s="26">
        <v>14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51</v>
      </c>
      <c r="E657" s="26">
        <v>22.4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77</v>
      </c>
      <c r="E658" s="26">
        <v>8.8000000000000007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52</v>
      </c>
      <c r="E659" s="26">
        <v>15.4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68</v>
      </c>
      <c r="E660" s="26">
        <v>14.3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120</v>
      </c>
      <c r="E661" s="26">
        <v>21.1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171</v>
      </c>
      <c r="E662" s="26">
        <v>16.7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5">
        <v>1184</v>
      </c>
      <c r="E663" s="26">
        <v>9.1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188</v>
      </c>
      <c r="E664" s="26">
        <v>13.2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610</v>
      </c>
      <c r="E665" s="26">
        <v>22.9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856</v>
      </c>
      <c r="E666" s="26">
        <v>21.3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113</v>
      </c>
      <c r="E667" s="26">
        <v>18.5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407</v>
      </c>
      <c r="E668" s="26">
        <v>13.3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59</v>
      </c>
      <c r="E669" s="26">
        <v>7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81</v>
      </c>
      <c r="E670" s="26">
        <v>26.3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54</v>
      </c>
      <c r="E671" s="26">
        <v>12.8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79</v>
      </c>
      <c r="E672" s="26">
        <v>9.8000000000000007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77</v>
      </c>
      <c r="E673" s="26">
        <v>19.600000000000001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52</v>
      </c>
      <c r="E674" s="26">
        <v>11.1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53</v>
      </c>
      <c r="E675" s="26">
        <v>13.1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76</v>
      </c>
      <c r="E676" s="26">
        <v>21.6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124</v>
      </c>
      <c r="E677" s="26">
        <v>20.9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203</v>
      </c>
      <c r="E678" s="26">
        <v>12.9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5">
        <v>1951</v>
      </c>
      <c r="E679" s="26">
        <v>8.9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190</v>
      </c>
      <c r="E680" s="26">
        <v>11.6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121</v>
      </c>
      <c r="E681" s="26">
        <v>11.6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92</v>
      </c>
      <c r="E682" s="26">
        <v>19.3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236</v>
      </c>
      <c r="E683" s="26">
        <v>18.5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89</v>
      </c>
      <c r="E684" s="26">
        <v>13.4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45</v>
      </c>
      <c r="E685" s="26">
        <v>12.8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109</v>
      </c>
      <c r="E686" s="26">
        <v>15.5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80</v>
      </c>
      <c r="E687" s="26">
        <v>21.5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52</v>
      </c>
      <c r="E688" s="26">
        <v>24.2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70</v>
      </c>
      <c r="E689" s="26">
        <v>16.600000000000001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120</v>
      </c>
      <c r="E690" s="26">
        <v>13.3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355</v>
      </c>
      <c r="E691" s="26">
        <v>7.9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71</v>
      </c>
      <c r="E692" s="26">
        <v>13.4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46</v>
      </c>
      <c r="E693" s="26">
        <v>13.1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135</v>
      </c>
      <c r="E694" s="26">
        <v>15.9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99</v>
      </c>
      <c r="E695" s="26">
        <v>20.9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83</v>
      </c>
      <c r="E696" s="26">
        <v>12.2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53</v>
      </c>
      <c r="E697" s="26">
        <v>16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100</v>
      </c>
      <c r="E698" s="26">
        <v>17.100000000000001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711</v>
      </c>
      <c r="E699" s="26">
        <v>17.5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82</v>
      </c>
      <c r="E700" s="26">
        <v>24.3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323</v>
      </c>
      <c r="E701" s="26">
        <v>15.4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448</v>
      </c>
      <c r="E702" s="26">
        <v>25.9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57</v>
      </c>
      <c r="E703" s="26">
        <v>15.1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70</v>
      </c>
      <c r="E704" s="26">
        <v>16.5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82</v>
      </c>
      <c r="E705" s="26">
        <v>20.8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135</v>
      </c>
      <c r="E706" s="26">
        <v>13.1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560</v>
      </c>
      <c r="E707" s="26">
        <v>20.5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119</v>
      </c>
      <c r="E708" s="26">
        <v>18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34</v>
      </c>
      <c r="E709" s="26">
        <v>18.899999999999999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55</v>
      </c>
      <c r="E710" s="26">
        <v>20.2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592</v>
      </c>
      <c r="E711" s="26">
        <v>14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90</v>
      </c>
      <c r="E712" s="26">
        <v>19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66</v>
      </c>
      <c r="E713" s="26">
        <v>16.5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68</v>
      </c>
      <c r="E714" s="26">
        <v>12.1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248</v>
      </c>
      <c r="E715" s="26">
        <v>14.3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116</v>
      </c>
      <c r="E716" s="26">
        <v>36.299999999999997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623</v>
      </c>
      <c r="E717" s="26">
        <v>11.8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76</v>
      </c>
      <c r="E718" s="26">
        <v>12.2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124</v>
      </c>
      <c r="E719" s="26">
        <v>21.6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73</v>
      </c>
      <c r="E720" s="26">
        <v>15.2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77</v>
      </c>
      <c r="E721" s="26">
        <v>7.5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56</v>
      </c>
      <c r="E722" s="26">
        <v>16.8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52</v>
      </c>
      <c r="E723" s="26">
        <v>16.399999999999999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101</v>
      </c>
      <c r="E724" s="26">
        <v>13.7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148</v>
      </c>
      <c r="E725" s="26">
        <v>12.5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325</v>
      </c>
      <c r="E726" s="26">
        <v>27.4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350</v>
      </c>
      <c r="E727" s="26">
        <v>14.6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679</v>
      </c>
      <c r="E728" s="26">
        <v>16.600000000000001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123</v>
      </c>
      <c r="E729" s="26">
        <v>16.100000000000001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98</v>
      </c>
      <c r="E730" s="26">
        <v>20.3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41</v>
      </c>
      <c r="E731" s="26">
        <v>14.2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339</v>
      </c>
      <c r="E732" s="26">
        <v>14.2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245</v>
      </c>
      <c r="E733" s="26">
        <v>18.8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5">
        <v>2275</v>
      </c>
      <c r="E734" s="26">
        <v>25.2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136</v>
      </c>
      <c r="E735" s="26">
        <v>12.1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93</v>
      </c>
      <c r="E736" s="26">
        <v>17.399999999999999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101</v>
      </c>
      <c r="E737" s="26">
        <v>14.3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68</v>
      </c>
      <c r="E738" s="26">
        <v>17.2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369</v>
      </c>
      <c r="E739" s="26">
        <v>15.4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273</v>
      </c>
      <c r="E740" s="26">
        <v>17.8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400</v>
      </c>
      <c r="E741" s="26">
        <v>15.6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484</v>
      </c>
      <c r="E742" s="26">
        <v>14.1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127</v>
      </c>
      <c r="E743" s="26">
        <v>16.3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315</v>
      </c>
      <c r="E744" s="26">
        <v>12.1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57</v>
      </c>
      <c r="E745" s="26">
        <v>14.9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87</v>
      </c>
      <c r="E746" s="26">
        <v>19.2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43</v>
      </c>
      <c r="E747" s="26">
        <v>10.5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64</v>
      </c>
      <c r="E748" s="26">
        <v>18.399999999999999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94</v>
      </c>
      <c r="E749" s="26">
        <v>17.399999999999999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83</v>
      </c>
      <c r="E750" s="26">
        <v>13.3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58</v>
      </c>
      <c r="E751" s="26">
        <v>21.1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5">
        <v>1439</v>
      </c>
      <c r="E752" s="26">
        <v>32.1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106</v>
      </c>
      <c r="E753" s="26">
        <v>16.8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72</v>
      </c>
      <c r="E754" s="26">
        <v>14.6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80</v>
      </c>
      <c r="E755" s="26">
        <v>11.2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54</v>
      </c>
      <c r="E756" s="26">
        <v>10.6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119</v>
      </c>
      <c r="E757" s="26">
        <v>11.5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84</v>
      </c>
      <c r="E758" s="26">
        <v>11.8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54</v>
      </c>
      <c r="E759" s="26">
        <v>8.5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66</v>
      </c>
      <c r="E760" s="26">
        <v>21.1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71</v>
      </c>
      <c r="E761" s="26">
        <v>11.5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127</v>
      </c>
      <c r="E762" s="26">
        <v>12.6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113</v>
      </c>
      <c r="E763" s="26">
        <v>12.9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5">
        <v>2015</v>
      </c>
      <c r="E764" s="26">
        <v>28.1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44</v>
      </c>
      <c r="E765" s="26">
        <v>34.9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41</v>
      </c>
      <c r="E766" s="26">
        <v>18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171</v>
      </c>
      <c r="E767" s="26">
        <v>15.3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105</v>
      </c>
      <c r="E768" s="26">
        <v>15.6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139</v>
      </c>
      <c r="E769" s="26">
        <v>20.2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148</v>
      </c>
      <c r="E770" s="26">
        <v>21.8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62</v>
      </c>
      <c r="E771" s="26">
        <v>9.8000000000000007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79</v>
      </c>
      <c r="E772" s="26">
        <v>15.5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622</v>
      </c>
      <c r="E773" s="26">
        <v>16.899999999999999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94</v>
      </c>
      <c r="E774" s="26">
        <v>9.5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55</v>
      </c>
      <c r="E775" s="26">
        <v>22.7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67</v>
      </c>
      <c r="E776" s="26">
        <v>10.8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27</v>
      </c>
      <c r="E777" s="26">
        <v>11.8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145</v>
      </c>
      <c r="E778" s="26">
        <v>18.8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33</v>
      </c>
      <c r="E779" s="26">
        <v>16.100000000000001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104</v>
      </c>
      <c r="E780" s="26">
        <v>25.9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70</v>
      </c>
      <c r="E781" s="26">
        <v>12.8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59</v>
      </c>
      <c r="E782" s="26">
        <v>19.2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144</v>
      </c>
      <c r="E783" s="26">
        <v>13.8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94</v>
      </c>
      <c r="E784" s="26">
        <v>12.8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47</v>
      </c>
      <c r="E785" s="26">
        <v>25.7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75</v>
      </c>
      <c r="E786" s="26">
        <v>19.8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24</v>
      </c>
      <c r="E787" s="26">
        <v>28.7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70</v>
      </c>
      <c r="E788" s="26">
        <v>10.1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214</v>
      </c>
      <c r="E789" s="26">
        <v>18.100000000000001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100</v>
      </c>
      <c r="E790" s="26">
        <v>13.1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66</v>
      </c>
      <c r="E791" s="26">
        <v>15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58</v>
      </c>
      <c r="E792" s="26">
        <v>29.2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299</v>
      </c>
      <c r="E793" s="26">
        <v>13.6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4827</v>
      </c>
      <c r="E794" s="26">
        <v>21.2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40</v>
      </c>
      <c r="E795" s="26">
        <v>17.3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60</v>
      </c>
      <c r="E796" s="26">
        <v>9.6999999999999993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49</v>
      </c>
      <c r="E797" s="26">
        <v>16.7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209</v>
      </c>
      <c r="E798" s="26">
        <v>10.6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127</v>
      </c>
      <c r="E799" s="26">
        <v>24.6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43</v>
      </c>
      <c r="E800" s="26">
        <v>7.7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68</v>
      </c>
      <c r="E801" s="26">
        <v>17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832</v>
      </c>
      <c r="E802" s="26">
        <v>25.2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81</v>
      </c>
      <c r="E803" s="26">
        <v>24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73</v>
      </c>
      <c r="E804" s="26">
        <v>17.8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47</v>
      </c>
      <c r="E805" s="26">
        <v>27.9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69</v>
      </c>
      <c r="E806" s="26">
        <v>16.399999999999999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225</v>
      </c>
      <c r="E807" s="26">
        <v>15.3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188</v>
      </c>
      <c r="E808" s="26">
        <v>15.3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5">
        <v>4459</v>
      </c>
      <c r="E809" s="26">
        <v>32.4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5">
        <v>1388</v>
      </c>
      <c r="E810" s="26">
        <v>17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92</v>
      </c>
      <c r="E811" s="26">
        <v>11.9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123</v>
      </c>
      <c r="E812" s="26">
        <v>15.6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141</v>
      </c>
      <c r="E813" s="26">
        <v>8.6999999999999993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49</v>
      </c>
      <c r="E814" s="26">
        <v>12.8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73</v>
      </c>
      <c r="E815" s="26">
        <v>10.199999999999999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173</v>
      </c>
      <c r="E816" s="26">
        <v>20.100000000000001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5">
        <v>1707</v>
      </c>
      <c r="E817" s="26">
        <v>22.6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485</v>
      </c>
      <c r="E818" s="26">
        <v>16.8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5">
        <v>1110</v>
      </c>
      <c r="E819" s="26">
        <v>20.100000000000001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102</v>
      </c>
      <c r="E820" s="26">
        <v>17.399999999999999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422</v>
      </c>
      <c r="E821" s="26">
        <v>16.600000000000001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369</v>
      </c>
      <c r="E822" s="26">
        <v>18.5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53</v>
      </c>
      <c r="E823" s="26">
        <v>10.7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5">
        <v>1984</v>
      </c>
      <c r="E824" s="26">
        <v>19.2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159</v>
      </c>
      <c r="E825" s="26">
        <v>13.6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138</v>
      </c>
      <c r="E826" s="26">
        <v>10.6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9142</v>
      </c>
      <c r="E827" s="26">
        <v>27.1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25793</v>
      </c>
      <c r="E828" s="26">
        <v>36.200000000000003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50</v>
      </c>
      <c r="E829" s="26">
        <v>18.5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5">
        <v>1663</v>
      </c>
      <c r="E830" s="26">
        <v>19.2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73</v>
      </c>
      <c r="E831" s="26">
        <v>19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88</v>
      </c>
      <c r="E832" s="26">
        <v>26.7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114</v>
      </c>
      <c r="E833" s="26">
        <v>10.8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253</v>
      </c>
      <c r="E834" s="26">
        <v>14.5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72</v>
      </c>
      <c r="E835" s="26">
        <v>12.4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46</v>
      </c>
      <c r="E836" s="26">
        <v>21.2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133</v>
      </c>
      <c r="E837" s="26">
        <v>28.7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5">
        <v>3362</v>
      </c>
      <c r="E838" s="26">
        <v>24.6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124</v>
      </c>
      <c r="E839" s="26">
        <v>17.8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492</v>
      </c>
      <c r="E840" s="26">
        <v>14.6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229</v>
      </c>
      <c r="E841" s="26">
        <v>12.2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412</v>
      </c>
      <c r="E842" s="26">
        <v>20.6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158</v>
      </c>
      <c r="E843" s="26">
        <v>20.6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83</v>
      </c>
      <c r="E844" s="26">
        <v>16.100000000000001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62</v>
      </c>
      <c r="E845" s="26">
        <v>18.100000000000001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52</v>
      </c>
      <c r="E846" s="26">
        <v>10.6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5">
        <v>2460</v>
      </c>
      <c r="E847" s="26">
        <v>19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5">
        <v>2017</v>
      </c>
      <c r="E848" s="26">
        <v>26.4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68</v>
      </c>
      <c r="E849" s="26">
        <v>18.3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73</v>
      </c>
      <c r="E850" s="26">
        <v>24.2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176</v>
      </c>
      <c r="E851" s="26">
        <v>14.9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115</v>
      </c>
      <c r="E852" s="26">
        <v>12.9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194</v>
      </c>
      <c r="E853" s="26">
        <v>18.8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140</v>
      </c>
      <c r="E854" s="26">
        <v>30.8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595</v>
      </c>
      <c r="E855" s="26">
        <v>15.2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60</v>
      </c>
      <c r="E856" s="26">
        <v>13.5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25</v>
      </c>
      <c r="E857" s="26">
        <v>10.7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466326</v>
      </c>
      <c r="E858" s="30">
        <f>D858/(C858/1000)</f>
        <v>22.704727724486016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6.8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46.1</v>
      </c>
    </row>
    <row r="861" spans="1:5" x14ac:dyDescent="0.3">
      <c r="A861" s="34" t="s">
        <v>980</v>
      </c>
      <c r="B861" s="34"/>
      <c r="C861" s="35">
        <v>203062512</v>
      </c>
      <c r="D861" s="35">
        <v>3986959</v>
      </c>
      <c r="E861" s="36">
        <v>19.634145961909503</v>
      </c>
    </row>
    <row r="862" spans="1:5" x14ac:dyDescent="0.3">
      <c r="A862" s="34"/>
      <c r="B862" s="34"/>
      <c r="C862" s="35"/>
      <c r="D862" s="35" t="s">
        <v>978</v>
      </c>
      <c r="E862" s="36">
        <v>5.0999999999999996</v>
      </c>
    </row>
    <row r="863" spans="1:5" x14ac:dyDescent="0.3">
      <c r="A863" s="37"/>
      <c r="B863" s="37"/>
      <c r="C863" s="38"/>
      <c r="D863" s="38" t="s">
        <v>979</v>
      </c>
      <c r="E863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50</v>
      </c>
      <c r="E5" s="26">
        <v>8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118</v>
      </c>
      <c r="E6" s="26">
        <v>5.2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128</v>
      </c>
      <c r="E7" s="26">
        <v>9.1999999999999993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49</v>
      </c>
      <c r="E8" s="26">
        <v>12.4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96</v>
      </c>
      <c r="E9" s="26">
        <v>10.7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103</v>
      </c>
      <c r="E10" s="26">
        <v>8.1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49</v>
      </c>
      <c r="E11" s="26">
        <v>23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46</v>
      </c>
      <c r="E12" s="26">
        <v>10.5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128</v>
      </c>
      <c r="E13" s="26">
        <v>6.9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133</v>
      </c>
      <c r="E14" s="26">
        <v>9.5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189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47</v>
      </c>
      <c r="E16" s="26">
        <v>7.5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36</v>
      </c>
      <c r="E17" s="26">
        <v>12.9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43</v>
      </c>
      <c r="E18" s="26">
        <v>14.6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162</v>
      </c>
      <c r="E19" s="26">
        <v>5.3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394</v>
      </c>
      <c r="E20" s="26">
        <v>5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65</v>
      </c>
      <c r="E21" s="26">
        <v>9.3000000000000007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205</v>
      </c>
      <c r="E22" s="26">
        <v>5.0999999999999996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48</v>
      </c>
      <c r="E23" s="26">
        <v>7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98</v>
      </c>
      <c r="E24" s="26">
        <v>5.4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98</v>
      </c>
      <c r="E25" s="26">
        <v>7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61</v>
      </c>
      <c r="E26" s="26">
        <v>10.5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98</v>
      </c>
      <c r="E27" s="26">
        <v>9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67</v>
      </c>
      <c r="E28" s="26">
        <v>17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118</v>
      </c>
      <c r="E29" s="26">
        <v>7.8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76</v>
      </c>
      <c r="E30" s="26">
        <v>18.3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48</v>
      </c>
      <c r="E31" s="26">
        <v>10.5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116</v>
      </c>
      <c r="E32" s="26">
        <v>2.9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96</v>
      </c>
      <c r="E33" s="26">
        <v>10.5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64</v>
      </c>
      <c r="E34" s="26">
        <v>5.4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68</v>
      </c>
      <c r="E35" s="26">
        <v>8.9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92</v>
      </c>
      <c r="E36" s="26">
        <v>8.1999999999999993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123</v>
      </c>
      <c r="E37" s="26">
        <v>13.3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35</v>
      </c>
      <c r="E38" s="26">
        <v>22.5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55</v>
      </c>
      <c r="E39" s="26">
        <v>25.1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30</v>
      </c>
      <c r="E40" s="26">
        <v>14.8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183</v>
      </c>
      <c r="E41" s="26">
        <v>5.3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366</v>
      </c>
      <c r="E42" s="26">
        <v>3.1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47</v>
      </c>
      <c r="E43" s="26">
        <v>16.2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98</v>
      </c>
      <c r="E44" s="26">
        <v>12.1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68</v>
      </c>
      <c r="E45" s="26">
        <v>8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59</v>
      </c>
      <c r="E46" s="26">
        <v>22.3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55</v>
      </c>
      <c r="E47" s="26">
        <v>6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533</v>
      </c>
      <c r="E48" s="26">
        <v>4.8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80</v>
      </c>
      <c r="E49" s="26">
        <v>8.6999999999999993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208</v>
      </c>
      <c r="E50" s="26">
        <v>5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75</v>
      </c>
      <c r="E51" s="26">
        <v>5.4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29</v>
      </c>
      <c r="E52" s="26">
        <v>10.7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62</v>
      </c>
      <c r="E53" s="26">
        <v>13.1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151</v>
      </c>
      <c r="E54" s="26">
        <v>8.6999999999999993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79</v>
      </c>
      <c r="E55" s="26">
        <v>5.6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103</v>
      </c>
      <c r="E56" s="26">
        <v>7.5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37</v>
      </c>
      <c r="E57" s="26">
        <v>8.1999999999999993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93</v>
      </c>
      <c r="E58" s="26">
        <v>5.0999999999999996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128</v>
      </c>
      <c r="E59" s="26">
        <v>17.100000000000001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138</v>
      </c>
      <c r="E60" s="26">
        <v>5.9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44</v>
      </c>
      <c r="E61" s="26">
        <v>9.1999999999999993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34</v>
      </c>
      <c r="E62" s="26">
        <v>5.7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183</v>
      </c>
      <c r="E63" s="26">
        <v>6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65</v>
      </c>
      <c r="E64" s="26">
        <v>13.1</v>
      </c>
    </row>
    <row r="65" spans="1:5" x14ac:dyDescent="0.3">
      <c r="A65" s="24" t="s">
        <v>5</v>
      </c>
      <c r="B65" s="24" t="s">
        <v>66</v>
      </c>
      <c r="C65" s="25">
        <v>125317</v>
      </c>
      <c r="D65" s="26">
        <v>630</v>
      </c>
      <c r="E65" s="26">
        <v>5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54</v>
      </c>
      <c r="E66" s="26">
        <v>9.6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121</v>
      </c>
      <c r="E67" s="26">
        <v>6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98</v>
      </c>
      <c r="E68" s="26">
        <v>9.6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66</v>
      </c>
      <c r="E69" s="26">
        <v>20.3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9720</v>
      </c>
      <c r="E70" s="26">
        <v>4.2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256</v>
      </c>
      <c r="E71" s="26">
        <v>10.7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70</v>
      </c>
      <c r="E72" s="26">
        <v>8.1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89</v>
      </c>
      <c r="E73" s="26">
        <v>9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83</v>
      </c>
      <c r="E74" s="26">
        <v>18.600000000000001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44</v>
      </c>
      <c r="E75" s="26">
        <v>10.4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1633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44</v>
      </c>
      <c r="E77" s="26">
        <v>13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65</v>
      </c>
      <c r="E78" s="26">
        <v>4.5999999999999996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40</v>
      </c>
      <c r="E79" s="26">
        <v>16.8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226</v>
      </c>
      <c r="E80" s="26">
        <v>5.7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65</v>
      </c>
      <c r="E81" s="26">
        <v>12.1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269</v>
      </c>
      <c r="E82" s="26">
        <v>5.6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288</v>
      </c>
      <c r="E83" s="26">
        <v>5.6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64</v>
      </c>
      <c r="E84" s="26">
        <v>9.4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37</v>
      </c>
      <c r="E85" s="26">
        <v>8.3000000000000007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36</v>
      </c>
      <c r="E86" s="26">
        <v>6.4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107</v>
      </c>
      <c r="E87" s="26">
        <v>7.3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89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112</v>
      </c>
      <c r="E89" s="26">
        <v>6.5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38</v>
      </c>
      <c r="E90" s="26">
        <v>5.0999999999999996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48</v>
      </c>
      <c r="E91" s="26">
        <v>8.6999999999999993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137</v>
      </c>
      <c r="E92" s="26">
        <v>13.4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78</v>
      </c>
      <c r="E93" s="26">
        <v>4.5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68</v>
      </c>
      <c r="E94" s="26">
        <v>4.5999999999999996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76</v>
      </c>
      <c r="E95" s="26">
        <v>13.1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200</v>
      </c>
      <c r="E96" s="26">
        <v>13.3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169</v>
      </c>
      <c r="E97" s="26">
        <v>5.3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48</v>
      </c>
      <c r="E98" s="26">
        <v>11.3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50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90</v>
      </c>
      <c r="E100" s="26">
        <v>6.3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353</v>
      </c>
      <c r="E101" s="26">
        <v>9.1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52</v>
      </c>
      <c r="E102" s="26">
        <v>4.8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95</v>
      </c>
      <c r="E103" s="26">
        <v>10.3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54</v>
      </c>
      <c r="E104" s="26">
        <v>13.4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231</v>
      </c>
      <c r="E105" s="26">
        <v>9.6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165</v>
      </c>
      <c r="E106" s="26">
        <v>6.9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88</v>
      </c>
      <c r="E107" s="26">
        <v>13.2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78</v>
      </c>
      <c r="E108" s="26">
        <v>6.9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59</v>
      </c>
      <c r="E109" s="26">
        <v>16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95</v>
      </c>
      <c r="E110" s="26">
        <v>8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22</v>
      </c>
      <c r="E111" s="26">
        <v>9.3000000000000007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73</v>
      </c>
      <c r="E112" s="26">
        <v>6.4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144</v>
      </c>
      <c r="E113" s="26">
        <v>3.7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60</v>
      </c>
      <c r="E114" s="26">
        <v>11.4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58</v>
      </c>
      <c r="E115" s="26">
        <v>14.2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100</v>
      </c>
      <c r="E116" s="26">
        <v>7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42</v>
      </c>
      <c r="E117" s="26">
        <v>14.9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88</v>
      </c>
      <c r="E118" s="26">
        <v>3.4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121</v>
      </c>
      <c r="E119" s="26">
        <v>4.0999999999999996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102</v>
      </c>
      <c r="E120" s="26">
        <v>8.3000000000000007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70</v>
      </c>
      <c r="E121" s="26">
        <v>24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124</v>
      </c>
      <c r="E122" s="26">
        <v>7.8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103</v>
      </c>
      <c r="E123" s="26">
        <v>5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115</v>
      </c>
      <c r="E124" s="26">
        <v>6.4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72</v>
      </c>
      <c r="E125" s="26">
        <v>19.3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309</v>
      </c>
      <c r="E126" s="26">
        <v>5.9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75</v>
      </c>
      <c r="E127" s="26">
        <v>6.6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41</v>
      </c>
      <c r="E128" s="26">
        <v>4.8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67</v>
      </c>
      <c r="E129" s="26">
        <v>5.2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143</v>
      </c>
      <c r="E130" s="26">
        <v>5.5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85</v>
      </c>
      <c r="E131" s="26">
        <v>17.899999999999999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106</v>
      </c>
      <c r="E132" s="26">
        <v>10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58</v>
      </c>
      <c r="E133" s="26">
        <v>11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98</v>
      </c>
      <c r="E134" s="26">
        <v>7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49</v>
      </c>
      <c r="E135" s="26">
        <v>12.2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53</v>
      </c>
      <c r="E136" s="26">
        <v>10.5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62</v>
      </c>
      <c r="E137" s="26">
        <v>14.2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278</v>
      </c>
      <c r="E138" s="26">
        <v>7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38</v>
      </c>
      <c r="E139" s="26">
        <v>5.8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73</v>
      </c>
      <c r="E140" s="26">
        <v>6.8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86</v>
      </c>
      <c r="E141" s="26">
        <v>5.9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72</v>
      </c>
      <c r="E142" s="26">
        <v>15.7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137</v>
      </c>
      <c r="E143" s="26">
        <v>9.6999999999999993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53</v>
      </c>
      <c r="E144" s="26">
        <v>5.0999999999999996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90</v>
      </c>
      <c r="E145" s="26">
        <v>10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119</v>
      </c>
      <c r="E146" s="26">
        <v>6.1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39</v>
      </c>
      <c r="E147" s="26">
        <v>13.3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159</v>
      </c>
      <c r="E148" s="26">
        <v>6.7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196</v>
      </c>
      <c r="E149" s="26">
        <v>6.3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325</v>
      </c>
      <c r="E150" s="26">
        <v>3.7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74</v>
      </c>
      <c r="E151" s="26">
        <v>8.6999999999999993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57</v>
      </c>
      <c r="E152" s="26">
        <v>8.3000000000000007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130</v>
      </c>
      <c r="E153" s="26">
        <v>7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39</v>
      </c>
      <c r="E154" s="26">
        <v>14.9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75</v>
      </c>
      <c r="E155" s="26">
        <v>6.5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89</v>
      </c>
      <c r="E156" s="26">
        <v>8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91</v>
      </c>
      <c r="E157" s="26">
        <v>6.6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130</v>
      </c>
      <c r="E158" s="26">
        <v>5.6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194</v>
      </c>
      <c r="E159" s="26">
        <v>6.7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109</v>
      </c>
      <c r="E160" s="26">
        <v>5.2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111</v>
      </c>
      <c r="E161" s="26">
        <v>6.2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70</v>
      </c>
      <c r="E162" s="26">
        <v>7.4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44</v>
      </c>
      <c r="E163" s="26">
        <v>10.9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34</v>
      </c>
      <c r="E164" s="26">
        <v>10.199999999999999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69</v>
      </c>
      <c r="E165" s="26">
        <v>15.7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28</v>
      </c>
      <c r="E166" s="26">
        <v>12.5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72</v>
      </c>
      <c r="E167" s="26">
        <v>26.6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81</v>
      </c>
      <c r="E168" s="26">
        <v>4.7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50</v>
      </c>
      <c r="E169" s="26">
        <v>14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243</v>
      </c>
      <c r="E170" s="26">
        <v>3.7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34</v>
      </c>
      <c r="E171" s="26">
        <v>6.2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32</v>
      </c>
      <c r="E172" s="26">
        <v>10.1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63</v>
      </c>
      <c r="E173" s="26">
        <v>9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60</v>
      </c>
      <c r="E174" s="26">
        <v>12.6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90</v>
      </c>
      <c r="E175" s="26">
        <v>4.3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20</v>
      </c>
      <c r="E176" s="26">
        <v>18.5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52</v>
      </c>
      <c r="E177" s="26">
        <v>8.4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96</v>
      </c>
      <c r="E178" s="26">
        <v>9.4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44</v>
      </c>
      <c r="E179" s="26">
        <v>14.4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71</v>
      </c>
      <c r="E180" s="26">
        <v>11.6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181</v>
      </c>
      <c r="E181" s="26">
        <v>17.5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121</v>
      </c>
      <c r="E182" s="26">
        <v>9.8000000000000007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47</v>
      </c>
      <c r="E183" s="26">
        <v>16.600000000000001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53</v>
      </c>
      <c r="E184" s="26">
        <v>9.5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41</v>
      </c>
      <c r="E185" s="26">
        <v>8.8000000000000007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79</v>
      </c>
      <c r="E186" s="26">
        <v>11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179</v>
      </c>
      <c r="E187" s="26">
        <v>5.9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59</v>
      </c>
      <c r="E188" s="26">
        <v>8.3000000000000007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65</v>
      </c>
      <c r="E189" s="26">
        <v>8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26</v>
      </c>
      <c r="E190" s="26">
        <v>9.3000000000000007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70</v>
      </c>
      <c r="E191" s="26">
        <v>10.5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56</v>
      </c>
      <c r="E192" s="26">
        <v>5.4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41</v>
      </c>
      <c r="E193" s="26">
        <v>15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149</v>
      </c>
      <c r="E194" s="26">
        <v>5.2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63</v>
      </c>
      <c r="E195" s="26">
        <v>14.2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147</v>
      </c>
      <c r="E196" s="26">
        <v>6.3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56</v>
      </c>
      <c r="E197" s="26">
        <v>10.3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87</v>
      </c>
      <c r="E198" s="26">
        <v>7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47</v>
      </c>
      <c r="E199" s="26">
        <v>4.4000000000000004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89</v>
      </c>
      <c r="E200" s="26">
        <v>12.3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125</v>
      </c>
      <c r="E201" s="26">
        <v>17.100000000000001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82</v>
      </c>
      <c r="E202" s="26">
        <v>7.4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356</v>
      </c>
      <c r="E203" s="26">
        <v>6.7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55</v>
      </c>
      <c r="E204" s="26">
        <v>11.3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50</v>
      </c>
      <c r="E205" s="26">
        <v>7.5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464</v>
      </c>
      <c r="E206" s="26">
        <v>3.5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134</v>
      </c>
      <c r="E207" s="26">
        <v>6.5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13</v>
      </c>
      <c r="E208" s="26">
        <v>8.5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2102</v>
      </c>
      <c r="E209" s="26">
        <v>3.4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46</v>
      </c>
      <c r="E210" s="26">
        <v>5.0999999999999996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230</v>
      </c>
      <c r="E211" s="26">
        <v>9.1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64</v>
      </c>
      <c r="E212" s="26">
        <v>8.5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34</v>
      </c>
      <c r="E213" s="26">
        <v>10.5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126</v>
      </c>
      <c r="E214" s="26">
        <v>5.4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101</v>
      </c>
      <c r="E215" s="26">
        <v>9.3000000000000007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140</v>
      </c>
      <c r="E216" s="26">
        <v>4.9000000000000004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377</v>
      </c>
      <c r="E217" s="26">
        <v>3.6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82</v>
      </c>
      <c r="E218" s="26">
        <v>10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52</v>
      </c>
      <c r="E219" s="26">
        <v>18.7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28</v>
      </c>
      <c r="E220" s="26">
        <v>8.1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41</v>
      </c>
      <c r="E221" s="26">
        <v>13.7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29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36</v>
      </c>
      <c r="E223" s="26">
        <v>5.9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51</v>
      </c>
      <c r="E224" s="26">
        <v>17.899999999999999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55</v>
      </c>
      <c r="E225" s="26">
        <v>12.9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66</v>
      </c>
      <c r="E226" s="26">
        <v>12.6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67</v>
      </c>
      <c r="E227" s="26">
        <v>5.5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58</v>
      </c>
      <c r="E228" s="26">
        <v>11.4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43</v>
      </c>
      <c r="E229" s="26">
        <v>9.1999999999999993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68</v>
      </c>
      <c r="E230" s="26">
        <v>6.6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60</v>
      </c>
      <c r="E231" s="26">
        <v>10.9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68</v>
      </c>
      <c r="E232" s="26">
        <v>19.3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118</v>
      </c>
      <c r="E233" s="26">
        <v>7.6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54</v>
      </c>
      <c r="E234" s="26">
        <v>13.5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98</v>
      </c>
      <c r="E235" s="26">
        <v>13.2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254</v>
      </c>
      <c r="E236" s="26">
        <v>3.2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52</v>
      </c>
      <c r="E237" s="26">
        <v>9.6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69</v>
      </c>
      <c r="E238" s="26">
        <v>8.6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56</v>
      </c>
      <c r="E239" s="26">
        <v>6.7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68</v>
      </c>
      <c r="E240" s="26">
        <v>6.4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61</v>
      </c>
      <c r="E241" s="26">
        <v>12.3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82</v>
      </c>
      <c r="E242" s="26">
        <v>10.7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40</v>
      </c>
      <c r="E243" s="26">
        <v>13.4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223</v>
      </c>
      <c r="E244" s="26">
        <v>4.7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45</v>
      </c>
      <c r="E245" s="26">
        <v>12.6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69</v>
      </c>
      <c r="E246" s="26">
        <v>10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58</v>
      </c>
      <c r="E247" s="26">
        <v>13.7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149</v>
      </c>
      <c r="E248" s="26">
        <v>7.2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36</v>
      </c>
      <c r="E249" s="26">
        <v>8.5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53</v>
      </c>
      <c r="E250" s="26">
        <v>8.1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6">
        <v>889</v>
      </c>
      <c r="E251" s="26">
        <v>3.8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71</v>
      </c>
      <c r="E252" s="26">
        <v>11.2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31</v>
      </c>
      <c r="E253" s="26">
        <v>5.3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83</v>
      </c>
      <c r="E254" s="26">
        <v>8.1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64</v>
      </c>
      <c r="E255" s="26">
        <v>17.2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41</v>
      </c>
      <c r="E256" s="26">
        <v>8.4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50</v>
      </c>
      <c r="E257" s="26">
        <v>10.199999999999999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51</v>
      </c>
      <c r="E258" s="26">
        <v>9.6999999999999993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42</v>
      </c>
      <c r="E259" s="26">
        <v>13.5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63</v>
      </c>
      <c r="E260" s="26">
        <v>10.3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64</v>
      </c>
      <c r="E261" s="26">
        <v>6.4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54</v>
      </c>
      <c r="E262" s="26">
        <v>10.8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100</v>
      </c>
      <c r="E263" s="26">
        <v>7.9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55</v>
      </c>
      <c r="E264" s="26">
        <v>11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30</v>
      </c>
      <c r="E265" s="26">
        <v>20.7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36</v>
      </c>
      <c r="E266" s="26">
        <v>19.600000000000001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70</v>
      </c>
      <c r="E267" s="26">
        <v>9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137</v>
      </c>
      <c r="E268" s="26">
        <v>5.2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137</v>
      </c>
      <c r="E269" s="26">
        <v>10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76</v>
      </c>
      <c r="E270" s="26">
        <v>11.9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73</v>
      </c>
      <c r="E271" s="26">
        <v>14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76</v>
      </c>
      <c r="E272" s="26">
        <v>5.2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144</v>
      </c>
      <c r="E273" s="26">
        <v>7.1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278</v>
      </c>
      <c r="E274" s="26">
        <v>3.2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146</v>
      </c>
      <c r="E275" s="26">
        <v>6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190</v>
      </c>
      <c r="E276" s="26">
        <v>6.2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45</v>
      </c>
      <c r="E277" s="26">
        <v>6.8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79</v>
      </c>
      <c r="E278" s="26">
        <v>6.9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26</v>
      </c>
      <c r="E279" s="26">
        <v>11.8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31</v>
      </c>
      <c r="E280" s="26">
        <v>11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48</v>
      </c>
      <c r="E281" s="26">
        <v>7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94</v>
      </c>
      <c r="E282" s="26">
        <v>8.6999999999999993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57</v>
      </c>
      <c r="E283" s="26">
        <v>14.7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273</v>
      </c>
      <c r="E284" s="26">
        <v>5.0999999999999996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30</v>
      </c>
      <c r="E285" s="26">
        <v>11.7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33</v>
      </c>
      <c r="E286" s="26">
        <v>10.199999999999999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81</v>
      </c>
      <c r="E287" s="26">
        <v>15.8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47</v>
      </c>
      <c r="E288" s="26">
        <v>15.5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54</v>
      </c>
      <c r="E289" s="26">
        <v>8.1999999999999993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168</v>
      </c>
      <c r="E290" s="26">
        <v>12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39</v>
      </c>
      <c r="E291" s="26">
        <v>13.9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69</v>
      </c>
      <c r="E292" s="26">
        <v>7.2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120</v>
      </c>
      <c r="E293" s="26">
        <v>11.5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37</v>
      </c>
      <c r="E294" s="26">
        <v>4.5999999999999996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309</v>
      </c>
      <c r="E295" s="26">
        <v>4.5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82</v>
      </c>
      <c r="E296" s="26">
        <v>10.3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32</v>
      </c>
      <c r="E297" s="26">
        <v>9.1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39</v>
      </c>
      <c r="E298" s="26">
        <v>12.5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92</v>
      </c>
      <c r="E299" s="26">
        <v>12.5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73</v>
      </c>
      <c r="E300" s="26">
        <v>16.2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167</v>
      </c>
      <c r="E301" s="26">
        <v>7.1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63</v>
      </c>
      <c r="E302" s="26">
        <v>12.5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61</v>
      </c>
      <c r="E303" s="26">
        <v>10.7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105</v>
      </c>
      <c r="E304" s="26">
        <v>12.7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35</v>
      </c>
      <c r="E305" s="26">
        <v>10.199999999999999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132</v>
      </c>
      <c r="E306" s="26">
        <v>9.1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47</v>
      </c>
      <c r="E307" s="26">
        <v>10.9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67</v>
      </c>
      <c r="E308" s="26">
        <v>14.5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290</v>
      </c>
      <c r="E309" s="26">
        <v>5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69</v>
      </c>
      <c r="E310" s="26">
        <v>14.8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73</v>
      </c>
      <c r="E311" s="26">
        <v>11.7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81</v>
      </c>
      <c r="E312" s="26">
        <v>16.8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43</v>
      </c>
      <c r="E313" s="26">
        <v>14.7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54</v>
      </c>
      <c r="E314" s="26">
        <v>18.899999999999999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54</v>
      </c>
      <c r="E315" s="26">
        <v>13.4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36</v>
      </c>
      <c r="E316" s="26">
        <v>7.7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68</v>
      </c>
      <c r="E317" s="26">
        <v>13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107</v>
      </c>
      <c r="E318" s="26">
        <v>9.5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6">
        <v>881</v>
      </c>
      <c r="E319" s="26">
        <v>3.4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142</v>
      </c>
      <c r="E320" s="26">
        <v>10.199999999999999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41</v>
      </c>
      <c r="E321" s="26">
        <v>29.4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197</v>
      </c>
      <c r="E322" s="26">
        <v>6.1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90</v>
      </c>
      <c r="E323" s="26">
        <v>6.5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67</v>
      </c>
      <c r="E324" s="26">
        <v>6.9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54</v>
      </c>
      <c r="E325" s="26">
        <v>10.7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119</v>
      </c>
      <c r="E326" s="26">
        <v>6.2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100</v>
      </c>
      <c r="E327" s="26">
        <v>12.9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41</v>
      </c>
      <c r="E328" s="26">
        <v>13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50</v>
      </c>
      <c r="E329" s="26">
        <v>7.7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167</v>
      </c>
      <c r="E330" s="26">
        <v>3.3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69</v>
      </c>
      <c r="E331" s="26">
        <v>9.6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98</v>
      </c>
      <c r="E332" s="26">
        <v>11.6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89</v>
      </c>
      <c r="E333" s="26">
        <v>11.4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52</v>
      </c>
      <c r="E334" s="26">
        <v>10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52</v>
      </c>
      <c r="E335" s="26">
        <v>8.5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83</v>
      </c>
      <c r="E336" s="26">
        <v>6.9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60</v>
      </c>
      <c r="E337" s="26">
        <v>11.5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100</v>
      </c>
      <c r="E338" s="26">
        <v>4.5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80</v>
      </c>
      <c r="E339" s="26">
        <v>12.7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66</v>
      </c>
      <c r="E340" s="26">
        <v>13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72</v>
      </c>
      <c r="E341" s="26">
        <v>6.6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629</v>
      </c>
      <c r="E342" s="26">
        <v>3.7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38</v>
      </c>
      <c r="E343" s="26">
        <v>11.2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25</v>
      </c>
      <c r="E344" s="26">
        <v>9.3000000000000007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115</v>
      </c>
      <c r="E345" s="26">
        <v>10.8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186</v>
      </c>
      <c r="E346" s="26">
        <v>4.0999999999999996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145</v>
      </c>
      <c r="E347" s="26">
        <v>13.4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65</v>
      </c>
      <c r="E348" s="26">
        <v>9.6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69</v>
      </c>
      <c r="E349" s="26">
        <v>9.8000000000000007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97</v>
      </c>
      <c r="E350" s="26">
        <v>7.6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68</v>
      </c>
      <c r="E351" s="26">
        <v>9.6999999999999993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54</v>
      </c>
      <c r="E352" s="26">
        <v>7.5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85</v>
      </c>
      <c r="E353" s="26">
        <v>13.4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77</v>
      </c>
      <c r="E354" s="26">
        <v>12.5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35</v>
      </c>
      <c r="E355" s="26">
        <v>13.7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198</v>
      </c>
      <c r="E356" s="26">
        <v>8.6999999999999993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102</v>
      </c>
      <c r="E357" s="26">
        <v>16.3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87</v>
      </c>
      <c r="E358" s="26">
        <v>11.7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197</v>
      </c>
      <c r="E359" s="26">
        <v>11.5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114</v>
      </c>
      <c r="E360" s="26">
        <v>5.8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6">
        <v>977</v>
      </c>
      <c r="E361" s="26">
        <v>4.3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43</v>
      </c>
      <c r="E362" s="26">
        <v>11.4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64</v>
      </c>
      <c r="E363" s="26">
        <v>7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88</v>
      </c>
      <c r="E364" s="26">
        <v>12.3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6">
        <v>548</v>
      </c>
      <c r="E365" s="26">
        <v>4.8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80</v>
      </c>
      <c r="E366" s="26">
        <v>7.7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289</v>
      </c>
      <c r="E367" s="26">
        <v>5.4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78</v>
      </c>
      <c r="E368" s="26">
        <v>18.3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144</v>
      </c>
      <c r="E369" s="26">
        <v>8.4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80</v>
      </c>
      <c r="E370" s="26">
        <v>5.8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75</v>
      </c>
      <c r="E371" s="26">
        <v>7.2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404</v>
      </c>
      <c r="E372" s="26">
        <v>4.3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235</v>
      </c>
      <c r="E373" s="26">
        <v>7.1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33</v>
      </c>
      <c r="E374" s="26">
        <v>9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229</v>
      </c>
      <c r="E375" s="26">
        <v>10.9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36</v>
      </c>
      <c r="E376" s="26">
        <v>17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59</v>
      </c>
      <c r="E377" s="26">
        <v>5.5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80</v>
      </c>
      <c r="E378" s="26">
        <v>5.4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90</v>
      </c>
      <c r="E379" s="26">
        <v>5.9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97</v>
      </c>
      <c r="E380" s="26">
        <v>8.8000000000000007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195</v>
      </c>
      <c r="E381" s="26">
        <v>10.199999999999999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100</v>
      </c>
      <c r="E382" s="26">
        <v>7.3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118</v>
      </c>
      <c r="E383" s="26">
        <v>5.6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81</v>
      </c>
      <c r="E384" s="26">
        <v>6.4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114</v>
      </c>
      <c r="E385" s="26">
        <v>8.8000000000000007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69</v>
      </c>
      <c r="E386" s="26">
        <v>4.8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342</v>
      </c>
      <c r="E387" s="26">
        <v>3.5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73</v>
      </c>
      <c r="E388" s="26">
        <v>12.9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90</v>
      </c>
      <c r="E389" s="26">
        <v>6.5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69</v>
      </c>
      <c r="E390" s="26">
        <v>11.4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308</v>
      </c>
      <c r="E391" s="26">
        <v>3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75</v>
      </c>
      <c r="E392" s="26">
        <v>11.3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175</v>
      </c>
      <c r="E393" s="26">
        <v>4.5999999999999996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68</v>
      </c>
      <c r="E394" s="26">
        <v>16.100000000000001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137</v>
      </c>
      <c r="E395" s="26">
        <v>6.7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99</v>
      </c>
      <c r="E396" s="26">
        <v>8.9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38</v>
      </c>
      <c r="E397" s="26">
        <v>5.0999999999999996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73</v>
      </c>
      <c r="E398" s="26">
        <v>2.8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39</v>
      </c>
      <c r="E399" s="26">
        <v>12.6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239</v>
      </c>
      <c r="E400" s="26">
        <v>6.4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37</v>
      </c>
      <c r="E401" s="26">
        <v>8.6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449</v>
      </c>
      <c r="E402" s="26">
        <v>6.3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364</v>
      </c>
      <c r="E403" s="26">
        <v>5.6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38</v>
      </c>
      <c r="E404" s="26">
        <v>8.4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97</v>
      </c>
      <c r="E405" s="26">
        <v>11.9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90</v>
      </c>
      <c r="E406" s="26">
        <v>14.6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72</v>
      </c>
      <c r="E407" s="26">
        <v>11.8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124</v>
      </c>
      <c r="E408" s="26">
        <v>10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94</v>
      </c>
      <c r="E409" s="26">
        <v>14.4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102</v>
      </c>
      <c r="E410" s="26">
        <v>17.3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165</v>
      </c>
      <c r="E411" s="26">
        <v>6.9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57</v>
      </c>
      <c r="E412" s="26">
        <v>11.1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99</v>
      </c>
      <c r="E413" s="26">
        <v>7.1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71</v>
      </c>
      <c r="E414" s="26">
        <v>16.399999999999999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229</v>
      </c>
      <c r="E415" s="26">
        <v>2.8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305</v>
      </c>
      <c r="E416" s="26">
        <v>6.5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84</v>
      </c>
      <c r="E417" s="26">
        <v>21.9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108</v>
      </c>
      <c r="E418" s="26">
        <v>10.5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59</v>
      </c>
      <c r="E419" s="26">
        <v>14.9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44</v>
      </c>
      <c r="E420" s="26">
        <v>10.4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46</v>
      </c>
      <c r="E421" s="26">
        <v>12.6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71</v>
      </c>
      <c r="E422" s="26">
        <v>12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155</v>
      </c>
      <c r="E423" s="26">
        <v>5.0999999999999996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1117</v>
      </c>
      <c r="E424" s="26">
        <v>2.1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69</v>
      </c>
      <c r="E425" s="26">
        <v>18.399999999999999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72</v>
      </c>
      <c r="E426" s="26">
        <v>6.5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71</v>
      </c>
      <c r="E427" s="26">
        <v>12.2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116</v>
      </c>
      <c r="E428" s="26">
        <v>8.1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58</v>
      </c>
      <c r="E429" s="26">
        <v>8.8000000000000007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187</v>
      </c>
      <c r="E430" s="26">
        <v>3.6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66</v>
      </c>
      <c r="E431" s="26">
        <v>20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69</v>
      </c>
      <c r="E432" s="26">
        <v>5.4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121</v>
      </c>
      <c r="E433" s="26">
        <v>6.4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77</v>
      </c>
      <c r="E434" s="26">
        <v>8.6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322</v>
      </c>
      <c r="E435" s="26">
        <v>4.3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95</v>
      </c>
      <c r="E436" s="26">
        <v>4.5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113</v>
      </c>
      <c r="E437" s="26">
        <v>5.5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52</v>
      </c>
      <c r="E438" s="26">
        <v>16.2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43</v>
      </c>
      <c r="E439" s="26">
        <v>7.2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78</v>
      </c>
      <c r="E440" s="26">
        <v>11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384</v>
      </c>
      <c r="E441" s="26">
        <v>3.7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38</v>
      </c>
      <c r="E442" s="26">
        <v>11.7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55</v>
      </c>
      <c r="E443" s="26">
        <v>12.6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162</v>
      </c>
      <c r="E444" s="26">
        <v>3.2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35</v>
      </c>
      <c r="E445" s="26">
        <v>7.3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115</v>
      </c>
      <c r="E446" s="26">
        <v>6.7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71</v>
      </c>
      <c r="E447" s="26">
        <v>8.1999999999999993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87</v>
      </c>
      <c r="E448" s="26">
        <v>9.9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65</v>
      </c>
      <c r="E449" s="26">
        <v>9.3000000000000007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66</v>
      </c>
      <c r="E450" s="26">
        <v>10.6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57</v>
      </c>
      <c r="E451" s="26">
        <v>10.199999999999999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125</v>
      </c>
      <c r="E452" s="26">
        <v>7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78</v>
      </c>
      <c r="E453" s="26">
        <v>12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192</v>
      </c>
      <c r="E454" s="26">
        <v>5.0999999999999996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46</v>
      </c>
      <c r="E455" s="26">
        <v>8.9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109</v>
      </c>
      <c r="E456" s="26">
        <v>6.2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79</v>
      </c>
      <c r="E457" s="26">
        <v>13.2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134</v>
      </c>
      <c r="E458" s="26">
        <v>7.1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538</v>
      </c>
      <c r="E459" s="26">
        <v>5.9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141</v>
      </c>
      <c r="E460" s="26">
        <v>6.8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166</v>
      </c>
      <c r="E461" s="26">
        <v>6.2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78</v>
      </c>
      <c r="E462" s="26">
        <v>10.7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83</v>
      </c>
      <c r="E463" s="26">
        <v>6.5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88</v>
      </c>
      <c r="E464" s="26">
        <v>6.2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361</v>
      </c>
      <c r="E465" s="26">
        <v>5.9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39</v>
      </c>
      <c r="E466" s="26">
        <v>9.1999999999999993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71</v>
      </c>
      <c r="E467" s="26">
        <v>4.5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43</v>
      </c>
      <c r="E468" s="26">
        <v>12.8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59</v>
      </c>
      <c r="E469" s="26">
        <v>12.9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31</v>
      </c>
      <c r="E470" s="26">
        <v>9.6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92</v>
      </c>
      <c r="E471" s="26">
        <v>6.6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43</v>
      </c>
      <c r="E472" s="26">
        <v>5.0999999999999996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66</v>
      </c>
      <c r="E473" s="26">
        <v>7.3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45</v>
      </c>
      <c r="E474" s="26">
        <v>11.4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193</v>
      </c>
      <c r="E475" s="26">
        <v>5.0999999999999996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76</v>
      </c>
      <c r="E476" s="26">
        <v>5.4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95</v>
      </c>
      <c r="E477" s="26">
        <v>10.7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151</v>
      </c>
      <c r="E478" s="26">
        <v>8.1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96</v>
      </c>
      <c r="E479" s="26">
        <v>8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129</v>
      </c>
      <c r="E480" s="26">
        <v>3.4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36</v>
      </c>
      <c r="E481" s="26">
        <v>9.3000000000000007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36</v>
      </c>
      <c r="E482" s="26">
        <v>9.1999999999999993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131</v>
      </c>
      <c r="E483" s="26">
        <v>6.5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48</v>
      </c>
      <c r="E484" s="26">
        <v>8.5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73</v>
      </c>
      <c r="E485" s="26">
        <v>7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68</v>
      </c>
      <c r="E486" s="26">
        <v>13.5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208</v>
      </c>
      <c r="E487" s="26">
        <v>8.5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31</v>
      </c>
      <c r="E488" s="26">
        <v>8.3000000000000007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110</v>
      </c>
      <c r="E489" s="26">
        <v>8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91</v>
      </c>
      <c r="E490" s="26">
        <v>10.199999999999999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82</v>
      </c>
      <c r="E491" s="26">
        <v>6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57</v>
      </c>
      <c r="E492" s="26">
        <v>14.4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34</v>
      </c>
      <c r="E493" s="26">
        <v>6.7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55</v>
      </c>
      <c r="E494" s="26">
        <v>7.3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49</v>
      </c>
      <c r="E495" s="26">
        <v>22.8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60</v>
      </c>
      <c r="E496" s="26">
        <v>7.2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99</v>
      </c>
      <c r="E497" s="26">
        <v>7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97</v>
      </c>
      <c r="E498" s="26">
        <v>4.8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219</v>
      </c>
      <c r="E499" s="26">
        <v>10.8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78</v>
      </c>
      <c r="E500" s="26">
        <v>6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195</v>
      </c>
      <c r="E501" s="26">
        <v>4.0999999999999996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49</v>
      </c>
      <c r="E502" s="26">
        <v>11.2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122</v>
      </c>
      <c r="E503" s="26">
        <v>5.8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2251</v>
      </c>
      <c r="E504" s="26">
        <v>5.4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94</v>
      </c>
      <c r="E505" s="26">
        <v>3.9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83</v>
      </c>
      <c r="E506" s="26">
        <v>12.1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62</v>
      </c>
      <c r="E507" s="26">
        <v>6.9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35</v>
      </c>
      <c r="E508" s="26">
        <v>14.4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43</v>
      </c>
      <c r="E509" s="26">
        <v>13.6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58</v>
      </c>
      <c r="E510" s="26">
        <v>7.8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6">
        <v>512</v>
      </c>
      <c r="E511" s="26">
        <v>4.9000000000000004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154</v>
      </c>
      <c r="E512" s="26">
        <v>5.6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85</v>
      </c>
      <c r="E513" s="26">
        <v>3.9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51</v>
      </c>
      <c r="E514" s="26">
        <v>20.7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184</v>
      </c>
      <c r="E515" s="26">
        <v>5.3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68</v>
      </c>
      <c r="E516" s="26">
        <v>10.8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66</v>
      </c>
      <c r="E517" s="26">
        <v>18.8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64</v>
      </c>
      <c r="E518" s="26">
        <v>13.6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59</v>
      </c>
      <c r="E519" s="26">
        <v>7.2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88</v>
      </c>
      <c r="E520" s="26">
        <v>3.5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111</v>
      </c>
      <c r="E521" s="26">
        <v>10.5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54</v>
      </c>
      <c r="E522" s="26">
        <v>17.100000000000001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78</v>
      </c>
      <c r="E523" s="26">
        <v>4.4000000000000004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479</v>
      </c>
      <c r="E524" s="26">
        <v>4.3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54</v>
      </c>
      <c r="E525" s="26">
        <v>14.6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101</v>
      </c>
      <c r="E526" s="26">
        <v>6.9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69</v>
      </c>
      <c r="E527" s="26">
        <v>10.4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80</v>
      </c>
      <c r="E528" s="26">
        <v>4.9000000000000004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403</v>
      </c>
      <c r="E529" s="26">
        <v>3.8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166</v>
      </c>
      <c r="E530" s="26">
        <v>6.2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80</v>
      </c>
      <c r="E531" s="26">
        <v>7.8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62</v>
      </c>
      <c r="E532" s="26">
        <v>13.6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34</v>
      </c>
      <c r="E533" s="26">
        <v>17.5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53</v>
      </c>
      <c r="E534" s="26">
        <v>9.8000000000000007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46</v>
      </c>
      <c r="E535" s="26">
        <v>18.100000000000001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210</v>
      </c>
      <c r="E536" s="26">
        <v>5.4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30</v>
      </c>
      <c r="E537" s="26">
        <v>14.6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39</v>
      </c>
      <c r="E538" s="26">
        <v>13.2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46</v>
      </c>
      <c r="E539" s="26">
        <v>9.4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78</v>
      </c>
      <c r="E540" s="26">
        <v>9.3000000000000007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185</v>
      </c>
      <c r="E541" s="26">
        <v>4.8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106</v>
      </c>
      <c r="E542" s="26">
        <v>3.3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450</v>
      </c>
      <c r="E543" s="26">
        <v>6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89</v>
      </c>
      <c r="E544" s="26">
        <v>15.5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70</v>
      </c>
      <c r="E545" s="26">
        <v>13.7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116</v>
      </c>
      <c r="E546" s="26">
        <v>6.7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66</v>
      </c>
      <c r="E547" s="26">
        <v>15.6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70</v>
      </c>
      <c r="E548" s="26">
        <v>8.6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60</v>
      </c>
      <c r="E549" s="26">
        <v>10.9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28</v>
      </c>
      <c r="E550" s="26">
        <v>18.7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55</v>
      </c>
      <c r="E551" s="26">
        <v>9.6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88</v>
      </c>
      <c r="E552" s="26">
        <v>14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134</v>
      </c>
      <c r="E553" s="26">
        <v>9.6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273</v>
      </c>
      <c r="E554" s="26">
        <v>2.9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593</v>
      </c>
      <c r="E555" s="26">
        <v>6.1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99</v>
      </c>
      <c r="E556" s="26">
        <v>4.5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91</v>
      </c>
      <c r="E557" s="26">
        <v>4.4000000000000004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126</v>
      </c>
      <c r="E558" s="26">
        <v>5.2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22</v>
      </c>
      <c r="E559" s="26">
        <v>13.5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68</v>
      </c>
      <c r="E560" s="26">
        <v>4.4000000000000004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69</v>
      </c>
      <c r="E561" s="26">
        <v>8.1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36</v>
      </c>
      <c r="E562" s="26">
        <v>16.100000000000001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411</v>
      </c>
      <c r="E563" s="26">
        <v>3.7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68</v>
      </c>
      <c r="E564" s="26">
        <v>14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6">
        <v>694</v>
      </c>
      <c r="E565" s="26">
        <v>4.4000000000000004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478</v>
      </c>
      <c r="E566" s="26">
        <v>5.3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46</v>
      </c>
      <c r="E567" s="26">
        <v>8.3000000000000007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85</v>
      </c>
      <c r="E568" s="26">
        <v>9.8000000000000007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61</v>
      </c>
      <c r="E569" s="26">
        <v>13.8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68</v>
      </c>
      <c r="E570" s="26">
        <v>8.4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107</v>
      </c>
      <c r="E571" s="26">
        <v>6.2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156</v>
      </c>
      <c r="E572" s="26">
        <v>6.4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61</v>
      </c>
      <c r="E573" s="26">
        <v>8.3000000000000007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76</v>
      </c>
      <c r="E574" s="26">
        <v>22.9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49</v>
      </c>
      <c r="E575" s="26">
        <v>12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37</v>
      </c>
      <c r="E576" s="26">
        <v>13.4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66</v>
      </c>
      <c r="E577" s="26">
        <v>6.1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108</v>
      </c>
      <c r="E578" s="26">
        <v>10.4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25</v>
      </c>
      <c r="E579" s="26">
        <v>7.5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136</v>
      </c>
      <c r="E580" s="26">
        <v>2.2000000000000002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27</v>
      </c>
      <c r="E581" s="26">
        <v>14.7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54</v>
      </c>
      <c r="E582" s="26">
        <v>16.100000000000001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49</v>
      </c>
      <c r="E583" s="26">
        <v>11.9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66</v>
      </c>
      <c r="E584" s="26">
        <v>5.3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119</v>
      </c>
      <c r="E585" s="26">
        <v>6.9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123</v>
      </c>
      <c r="E586" s="26">
        <v>5.7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75</v>
      </c>
      <c r="E587" s="26">
        <v>11.4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44</v>
      </c>
      <c r="E588" s="26">
        <v>12.2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55</v>
      </c>
      <c r="E589" s="26">
        <v>19.7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62</v>
      </c>
      <c r="E590" s="26">
        <v>7.3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48</v>
      </c>
      <c r="E591" s="26">
        <v>12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57</v>
      </c>
      <c r="E592" s="26">
        <v>12.3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51</v>
      </c>
      <c r="E593" s="26">
        <v>10.199999999999999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61</v>
      </c>
      <c r="E594" s="26">
        <v>7.1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75</v>
      </c>
      <c r="E595" s="26">
        <v>16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76</v>
      </c>
      <c r="E596" s="26">
        <v>10.8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52</v>
      </c>
      <c r="E597" s="26">
        <v>7.7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137</v>
      </c>
      <c r="E598" s="26">
        <v>24.8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127</v>
      </c>
      <c r="E599" s="26">
        <v>7.4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35</v>
      </c>
      <c r="E600" s="26">
        <v>5.8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50</v>
      </c>
      <c r="E601" s="26">
        <v>5.4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73</v>
      </c>
      <c r="E602" s="26">
        <v>6.6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319</v>
      </c>
      <c r="E603" s="26">
        <v>5.7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90</v>
      </c>
      <c r="E604" s="26">
        <v>7.8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123</v>
      </c>
      <c r="E605" s="26">
        <v>4.5999999999999996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252</v>
      </c>
      <c r="E606" s="26">
        <v>7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76</v>
      </c>
      <c r="E607" s="26">
        <v>6.8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88</v>
      </c>
      <c r="E608" s="26">
        <v>5.4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6">
        <v>598</v>
      </c>
      <c r="E609" s="26">
        <v>3.7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76</v>
      </c>
      <c r="E610" s="26">
        <v>9.1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146</v>
      </c>
      <c r="E611" s="26">
        <v>4.7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241</v>
      </c>
      <c r="E612" s="26">
        <v>4.2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65</v>
      </c>
      <c r="E613" s="26">
        <v>17.3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100</v>
      </c>
      <c r="E614" s="26">
        <v>9.1999999999999993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292</v>
      </c>
      <c r="E615" s="26">
        <v>7.8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103</v>
      </c>
      <c r="E616" s="26">
        <v>9.6999999999999993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118</v>
      </c>
      <c r="E617" s="26">
        <v>8.6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503</v>
      </c>
      <c r="E618" s="26">
        <v>3.3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42</v>
      </c>
      <c r="E619" s="26">
        <v>6.4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55</v>
      </c>
      <c r="E620" s="26">
        <v>6.1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170</v>
      </c>
      <c r="E621" s="26">
        <v>6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62</v>
      </c>
      <c r="E622" s="26">
        <v>7.3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22</v>
      </c>
      <c r="E623" s="26">
        <v>6.2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56</v>
      </c>
      <c r="E624" s="26">
        <v>11.6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49</v>
      </c>
      <c r="E625" s="26">
        <v>14.1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43</v>
      </c>
      <c r="E626" s="26">
        <v>14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130</v>
      </c>
      <c r="E627" s="26">
        <v>6.9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78</v>
      </c>
      <c r="E628" s="26">
        <v>9.3000000000000007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87</v>
      </c>
      <c r="E629" s="26">
        <v>7.6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42</v>
      </c>
      <c r="E630" s="26">
        <v>13.3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26</v>
      </c>
      <c r="E631" s="26">
        <v>14.9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56</v>
      </c>
      <c r="E632" s="26">
        <v>3.4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158</v>
      </c>
      <c r="E633" s="26">
        <v>6.8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64</v>
      </c>
      <c r="E634" s="26">
        <v>5.8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69</v>
      </c>
      <c r="E635" s="26">
        <v>8.8000000000000007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76</v>
      </c>
      <c r="E636" s="26">
        <v>6.8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147</v>
      </c>
      <c r="E637" s="26">
        <v>8.5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72</v>
      </c>
      <c r="E638" s="26">
        <v>15.9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95</v>
      </c>
      <c r="E639" s="26">
        <v>13.8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81</v>
      </c>
      <c r="E640" s="26">
        <v>9.1999999999999993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6">
        <v>865</v>
      </c>
      <c r="E641" s="26">
        <v>2.6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33</v>
      </c>
      <c r="E642" s="26">
        <v>8.1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37</v>
      </c>
      <c r="E643" s="26">
        <v>3.6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102</v>
      </c>
      <c r="E644" s="26">
        <v>8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40</v>
      </c>
      <c r="E645" s="26">
        <v>16.100000000000001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75</v>
      </c>
      <c r="E646" s="26">
        <v>16.2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52</v>
      </c>
      <c r="E647" s="26">
        <v>9.5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37</v>
      </c>
      <c r="E648" s="26">
        <v>6.7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57</v>
      </c>
      <c r="E649" s="26">
        <v>6.7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79</v>
      </c>
      <c r="E650" s="26">
        <v>5.4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203</v>
      </c>
      <c r="E651" s="26">
        <v>7.2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102</v>
      </c>
      <c r="E652" s="26">
        <v>7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110</v>
      </c>
      <c r="E653" s="26">
        <v>6.3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38</v>
      </c>
      <c r="E654" s="26">
        <v>7.4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103</v>
      </c>
      <c r="E655" s="26">
        <v>8.1999999999999993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49</v>
      </c>
      <c r="E656" s="26">
        <v>9.9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41</v>
      </c>
      <c r="E657" s="26">
        <v>17.8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60</v>
      </c>
      <c r="E658" s="26">
        <v>6.9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26</v>
      </c>
      <c r="E659" s="26">
        <v>7.6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39</v>
      </c>
      <c r="E660" s="26">
        <v>8.1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99</v>
      </c>
      <c r="E661" s="26">
        <v>17.5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72</v>
      </c>
      <c r="E662" s="26">
        <v>7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354</v>
      </c>
      <c r="E663" s="26">
        <v>2.7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112</v>
      </c>
      <c r="E664" s="26">
        <v>7.8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218</v>
      </c>
      <c r="E665" s="26">
        <v>8.1999999999999993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265</v>
      </c>
      <c r="E666" s="26">
        <v>6.6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58</v>
      </c>
      <c r="E667" s="26">
        <v>9.4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188</v>
      </c>
      <c r="E668" s="26">
        <v>6.2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57</v>
      </c>
      <c r="E669" s="26">
        <v>6.7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52</v>
      </c>
      <c r="E670" s="26">
        <v>16.7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49</v>
      </c>
      <c r="E671" s="26">
        <v>11.6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50</v>
      </c>
      <c r="E672" s="26">
        <v>6.2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64</v>
      </c>
      <c r="E673" s="26">
        <v>16.2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43</v>
      </c>
      <c r="E674" s="26">
        <v>9.3000000000000007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43</v>
      </c>
      <c r="E675" s="26">
        <v>10.6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57</v>
      </c>
      <c r="E676" s="26">
        <v>16.3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98</v>
      </c>
      <c r="E677" s="26">
        <v>16.399999999999999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67</v>
      </c>
      <c r="E678" s="26">
        <v>4.2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646</v>
      </c>
      <c r="E679" s="26">
        <v>3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103</v>
      </c>
      <c r="E680" s="26">
        <v>6.3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68</v>
      </c>
      <c r="E681" s="26">
        <v>6.5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61</v>
      </c>
      <c r="E682" s="26">
        <v>12.7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102</v>
      </c>
      <c r="E683" s="26">
        <v>8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64</v>
      </c>
      <c r="E684" s="26">
        <v>9.6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33</v>
      </c>
      <c r="E685" s="26">
        <v>9.6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92</v>
      </c>
      <c r="E686" s="26">
        <v>13.1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50</v>
      </c>
      <c r="E687" s="26">
        <v>13.4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47</v>
      </c>
      <c r="E688" s="26">
        <v>22.2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46</v>
      </c>
      <c r="E689" s="26">
        <v>10.9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90</v>
      </c>
      <c r="E690" s="26">
        <v>10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221</v>
      </c>
      <c r="E691" s="26">
        <v>4.9000000000000004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59</v>
      </c>
      <c r="E692" s="26">
        <v>11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40</v>
      </c>
      <c r="E693" s="26">
        <v>11.6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71</v>
      </c>
      <c r="E694" s="26">
        <v>8.4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52</v>
      </c>
      <c r="E695" s="26">
        <v>10.9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64</v>
      </c>
      <c r="E696" s="26">
        <v>9.5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49</v>
      </c>
      <c r="E697" s="26">
        <v>14.8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79</v>
      </c>
      <c r="E698" s="26">
        <v>13.5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190</v>
      </c>
      <c r="E699" s="26">
        <v>4.7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62</v>
      </c>
      <c r="E700" s="26">
        <v>18.3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128</v>
      </c>
      <c r="E701" s="26">
        <v>6.1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107</v>
      </c>
      <c r="E702" s="26">
        <v>6.2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48</v>
      </c>
      <c r="E703" s="26">
        <v>12.7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54</v>
      </c>
      <c r="E704" s="26">
        <v>12.7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57</v>
      </c>
      <c r="E705" s="26">
        <v>14.5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86</v>
      </c>
      <c r="E706" s="26">
        <v>8.4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193</v>
      </c>
      <c r="E707" s="26">
        <v>7.1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84</v>
      </c>
      <c r="E708" s="26">
        <v>12.6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32</v>
      </c>
      <c r="E709" s="26">
        <v>17.399999999999999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41</v>
      </c>
      <c r="E710" s="26">
        <v>15.1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161</v>
      </c>
      <c r="E711" s="26">
        <v>3.8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82</v>
      </c>
      <c r="E712" s="26">
        <v>17.3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48</v>
      </c>
      <c r="E713" s="26">
        <v>12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53</v>
      </c>
      <c r="E714" s="26">
        <v>9.4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117</v>
      </c>
      <c r="E715" s="26">
        <v>6.7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66</v>
      </c>
      <c r="E716" s="26">
        <v>20.6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277</v>
      </c>
      <c r="E717" s="26">
        <v>5.2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52</v>
      </c>
      <c r="E718" s="26">
        <v>8.4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83</v>
      </c>
      <c r="E719" s="26">
        <v>14.4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54</v>
      </c>
      <c r="E720" s="26">
        <v>11.3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68</v>
      </c>
      <c r="E721" s="26">
        <v>6.6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47</v>
      </c>
      <c r="E722" s="26">
        <v>14.3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43</v>
      </c>
      <c r="E723" s="26">
        <v>13.6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82</v>
      </c>
      <c r="E724" s="26">
        <v>11.1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115</v>
      </c>
      <c r="E725" s="26">
        <v>9.6999999999999993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244</v>
      </c>
      <c r="E726" s="26">
        <v>20.6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119</v>
      </c>
      <c r="E727" s="26">
        <v>5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215</v>
      </c>
      <c r="E728" s="26">
        <v>5.3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49</v>
      </c>
      <c r="E729" s="26">
        <v>6.5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78</v>
      </c>
      <c r="E730" s="26">
        <v>16.2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30</v>
      </c>
      <c r="E731" s="26">
        <v>10.3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196</v>
      </c>
      <c r="E732" s="26">
        <v>8.1999999999999993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221</v>
      </c>
      <c r="E733" s="26">
        <v>16.899999999999999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265</v>
      </c>
      <c r="E734" s="26">
        <v>2.9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117</v>
      </c>
      <c r="E735" s="26">
        <v>10.4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45</v>
      </c>
      <c r="E736" s="26">
        <v>8.5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89</v>
      </c>
      <c r="E737" s="26">
        <v>12.6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53</v>
      </c>
      <c r="E738" s="26">
        <v>13.4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190</v>
      </c>
      <c r="E739" s="26">
        <v>7.9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106</v>
      </c>
      <c r="E740" s="26">
        <v>6.9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88</v>
      </c>
      <c r="E741" s="26">
        <v>3.4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203</v>
      </c>
      <c r="E742" s="26">
        <v>5.9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77</v>
      </c>
      <c r="E743" s="26">
        <v>9.9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119</v>
      </c>
      <c r="E744" s="26">
        <v>4.5999999999999996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48</v>
      </c>
      <c r="E745" s="26">
        <v>12.6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47</v>
      </c>
      <c r="E746" s="26">
        <v>10.4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32</v>
      </c>
      <c r="E747" s="26">
        <v>7.8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52</v>
      </c>
      <c r="E748" s="26">
        <v>15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74</v>
      </c>
      <c r="E749" s="26">
        <v>13.8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75</v>
      </c>
      <c r="E750" s="26">
        <v>12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50</v>
      </c>
      <c r="E751" s="26">
        <v>18.3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208</v>
      </c>
      <c r="E752" s="26">
        <v>4.5999999999999996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80</v>
      </c>
      <c r="E753" s="26">
        <v>12.7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43</v>
      </c>
      <c r="E754" s="26">
        <v>8.6999999999999993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55</v>
      </c>
      <c r="E755" s="26">
        <v>7.7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44</v>
      </c>
      <c r="E756" s="26">
        <v>8.6999999999999993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70</v>
      </c>
      <c r="E757" s="26">
        <v>6.8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44</v>
      </c>
      <c r="E758" s="26">
        <v>6.1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40</v>
      </c>
      <c r="E759" s="26">
        <v>6.3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58</v>
      </c>
      <c r="E760" s="26">
        <v>18.5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51</v>
      </c>
      <c r="E761" s="26">
        <v>8.3000000000000007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106</v>
      </c>
      <c r="E762" s="26">
        <v>10.5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56</v>
      </c>
      <c r="E763" s="26">
        <v>6.3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371</v>
      </c>
      <c r="E764" s="26">
        <v>5.2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36</v>
      </c>
      <c r="E765" s="26">
        <v>28.2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28</v>
      </c>
      <c r="E766" s="26">
        <v>12.3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63</v>
      </c>
      <c r="E767" s="26">
        <v>5.6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50</v>
      </c>
      <c r="E768" s="26">
        <v>7.4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80</v>
      </c>
      <c r="E769" s="26">
        <v>11.6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53</v>
      </c>
      <c r="E770" s="26">
        <v>7.7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43</v>
      </c>
      <c r="E771" s="26">
        <v>6.8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51</v>
      </c>
      <c r="E772" s="26">
        <v>9.9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225</v>
      </c>
      <c r="E773" s="26">
        <v>6.1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77</v>
      </c>
      <c r="E774" s="26">
        <v>7.8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39</v>
      </c>
      <c r="E775" s="26">
        <v>16.100000000000001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56</v>
      </c>
      <c r="E776" s="26">
        <v>9.1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17</v>
      </c>
      <c r="E777" s="26">
        <v>7.7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67</v>
      </c>
      <c r="E778" s="26">
        <v>8.6999999999999993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25</v>
      </c>
      <c r="E779" s="26">
        <v>12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81</v>
      </c>
      <c r="E780" s="26">
        <v>20.3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67</v>
      </c>
      <c r="E781" s="26">
        <v>12.2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40</v>
      </c>
      <c r="E782" s="26">
        <v>13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86</v>
      </c>
      <c r="E783" s="26">
        <v>8.3000000000000007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74</v>
      </c>
      <c r="E784" s="26">
        <v>10.1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38</v>
      </c>
      <c r="E785" s="26">
        <v>20.8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69</v>
      </c>
      <c r="E786" s="26">
        <v>18.2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22</v>
      </c>
      <c r="E787" s="26">
        <v>26.1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58</v>
      </c>
      <c r="E788" s="26">
        <v>8.3000000000000007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97</v>
      </c>
      <c r="E789" s="26">
        <v>8.1999999999999993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47</v>
      </c>
      <c r="E790" s="26">
        <v>6.2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48</v>
      </c>
      <c r="E791" s="26">
        <v>11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32</v>
      </c>
      <c r="E792" s="26">
        <v>16.3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139</v>
      </c>
      <c r="E793" s="26">
        <v>6.3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6">
        <v>900</v>
      </c>
      <c r="E794" s="26">
        <v>4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35</v>
      </c>
      <c r="E795" s="26">
        <v>15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35</v>
      </c>
      <c r="E796" s="26">
        <v>5.7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41</v>
      </c>
      <c r="E797" s="26">
        <v>13.8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187</v>
      </c>
      <c r="E798" s="26">
        <v>9.4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76</v>
      </c>
      <c r="E799" s="26">
        <v>14.8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40</v>
      </c>
      <c r="E800" s="26">
        <v>7.2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58</v>
      </c>
      <c r="E801" s="26">
        <v>14.5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274</v>
      </c>
      <c r="E802" s="26">
        <v>8.3000000000000007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50</v>
      </c>
      <c r="E803" s="26">
        <v>14.8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58</v>
      </c>
      <c r="E804" s="26">
        <v>14.2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36</v>
      </c>
      <c r="E805" s="26">
        <v>21.4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55</v>
      </c>
      <c r="E806" s="26">
        <v>13.1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128</v>
      </c>
      <c r="E807" s="26">
        <v>8.6999999999999993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89</v>
      </c>
      <c r="E808" s="26">
        <v>7.3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6">
        <v>758</v>
      </c>
      <c r="E809" s="26">
        <v>5.5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283</v>
      </c>
      <c r="E810" s="26">
        <v>3.5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63</v>
      </c>
      <c r="E811" s="26">
        <v>8.1999999999999993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58</v>
      </c>
      <c r="E812" s="26">
        <v>7.3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98</v>
      </c>
      <c r="E813" s="26">
        <v>6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39</v>
      </c>
      <c r="E814" s="26">
        <v>10.199999999999999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66</v>
      </c>
      <c r="E815" s="26">
        <v>9.1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63</v>
      </c>
      <c r="E816" s="26">
        <v>7.3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338</v>
      </c>
      <c r="E817" s="26">
        <v>4.5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153</v>
      </c>
      <c r="E818" s="26">
        <v>5.3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188</v>
      </c>
      <c r="E819" s="26">
        <v>3.4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81</v>
      </c>
      <c r="E820" s="26">
        <v>13.7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147</v>
      </c>
      <c r="E821" s="26">
        <v>5.8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204</v>
      </c>
      <c r="E822" s="26">
        <v>10.199999999999999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40</v>
      </c>
      <c r="E823" s="26">
        <v>8.1999999999999993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334</v>
      </c>
      <c r="E824" s="26">
        <v>3.2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139</v>
      </c>
      <c r="E825" s="26">
        <v>11.9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106</v>
      </c>
      <c r="E826" s="26">
        <v>8.1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1037</v>
      </c>
      <c r="E827" s="26">
        <v>3.1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2228</v>
      </c>
      <c r="E828" s="26">
        <v>3.1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47</v>
      </c>
      <c r="E829" s="26">
        <v>17.5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370</v>
      </c>
      <c r="E830" s="26">
        <v>4.3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34</v>
      </c>
      <c r="E831" s="26">
        <v>8.9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63</v>
      </c>
      <c r="E832" s="26">
        <v>19.3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97</v>
      </c>
      <c r="E833" s="26">
        <v>9.1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111</v>
      </c>
      <c r="E834" s="26">
        <v>6.4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57</v>
      </c>
      <c r="E835" s="26">
        <v>9.8000000000000007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40</v>
      </c>
      <c r="E836" s="26">
        <v>18.399999999999999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96</v>
      </c>
      <c r="E837" s="26">
        <v>20.7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6">
        <v>438</v>
      </c>
      <c r="E838" s="26">
        <v>3.2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95</v>
      </c>
      <c r="E839" s="26">
        <v>13.7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187</v>
      </c>
      <c r="E840" s="26">
        <v>5.5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142</v>
      </c>
      <c r="E841" s="26">
        <v>7.5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140</v>
      </c>
      <c r="E842" s="26">
        <v>7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101</v>
      </c>
      <c r="E843" s="26">
        <v>13.2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63</v>
      </c>
      <c r="E844" s="26">
        <v>12.1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21</v>
      </c>
      <c r="E845" s="26">
        <v>6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46</v>
      </c>
      <c r="E846" s="26">
        <v>9.4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593</v>
      </c>
      <c r="E847" s="26">
        <v>4.5999999999999996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322</v>
      </c>
      <c r="E848" s="26">
        <v>4.2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46</v>
      </c>
      <c r="E849" s="26">
        <v>12.4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62</v>
      </c>
      <c r="E850" s="26">
        <v>20.399999999999999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105</v>
      </c>
      <c r="E851" s="26">
        <v>8.9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44</v>
      </c>
      <c r="E852" s="26">
        <v>4.9000000000000004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88</v>
      </c>
      <c r="E853" s="26">
        <v>8.5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90</v>
      </c>
      <c r="E854" s="26">
        <v>19.8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225</v>
      </c>
      <c r="E855" s="26">
        <v>5.7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46</v>
      </c>
      <c r="E856" s="26">
        <v>10.3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23</v>
      </c>
      <c r="E857" s="26">
        <v>9.6999999999999993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113169</v>
      </c>
      <c r="E858" s="30">
        <f>D858/(C858/1000)</f>
        <v>5.5100323204203878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2.1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29.4</v>
      </c>
    </row>
    <row r="861" spans="1:5" x14ac:dyDescent="0.3">
      <c r="A861" s="34" t="s">
        <v>980</v>
      </c>
      <c r="B861" s="34"/>
      <c r="C861" s="35">
        <v>203056536</v>
      </c>
      <c r="D861" s="35">
        <v>960420</v>
      </c>
      <c r="E861" s="36">
        <v>4.7298157395928397</v>
      </c>
    </row>
    <row r="862" spans="1:5" x14ac:dyDescent="0.3">
      <c r="A862" s="34"/>
      <c r="B862" s="34"/>
      <c r="C862" s="35"/>
      <c r="D862" s="35" t="s">
        <v>978</v>
      </c>
      <c r="E862" s="36">
        <v>0.1</v>
      </c>
    </row>
    <row r="863" spans="1:5" x14ac:dyDescent="0.3">
      <c r="A863" s="37"/>
      <c r="B863" s="37"/>
      <c r="C863" s="38"/>
      <c r="D863" s="38" t="s">
        <v>979</v>
      </c>
      <c r="E863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9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291272</v>
      </c>
      <c r="D5" s="25">
        <v>1568</v>
      </c>
      <c r="E5" s="26">
        <v>5.4</v>
      </c>
    </row>
    <row r="6" spans="1:5" x14ac:dyDescent="0.3">
      <c r="A6" s="24" t="s">
        <v>5</v>
      </c>
      <c r="B6" s="24" t="s">
        <v>861</v>
      </c>
      <c r="C6" s="25">
        <v>141554</v>
      </c>
      <c r="D6" s="26">
        <v>722</v>
      </c>
      <c r="E6" s="26">
        <v>5.0999999999999996</v>
      </c>
    </row>
    <row r="7" spans="1:5" x14ac:dyDescent="0.3">
      <c r="A7" s="24" t="s">
        <v>5</v>
      </c>
      <c r="B7" s="24" t="s">
        <v>862</v>
      </c>
      <c r="C7" s="25">
        <v>200955</v>
      </c>
      <c r="D7" s="25">
        <v>1112</v>
      </c>
      <c r="E7" s="26">
        <v>5.5</v>
      </c>
    </row>
    <row r="8" spans="1:5" x14ac:dyDescent="0.3">
      <c r="A8" s="24" t="s">
        <v>5</v>
      </c>
      <c r="B8" s="24" t="s">
        <v>863</v>
      </c>
      <c r="C8" s="25">
        <v>185313</v>
      </c>
      <c r="D8" s="26">
        <v>976</v>
      </c>
      <c r="E8" s="26">
        <v>5.3</v>
      </c>
    </row>
    <row r="9" spans="1:5" x14ac:dyDescent="0.3">
      <c r="A9" s="24" t="s">
        <v>5</v>
      </c>
      <c r="B9" s="24" t="s">
        <v>864</v>
      </c>
      <c r="C9" s="25">
        <v>233277</v>
      </c>
      <c r="D9" s="26">
        <v>965</v>
      </c>
      <c r="E9" s="26">
        <v>4.0999999999999996</v>
      </c>
    </row>
    <row r="10" spans="1:5" x14ac:dyDescent="0.3">
      <c r="A10" s="24" t="s">
        <v>5</v>
      </c>
      <c r="B10" s="24" t="s">
        <v>865</v>
      </c>
      <c r="C10" s="25">
        <v>574815</v>
      </c>
      <c r="D10" s="25">
        <v>2808</v>
      </c>
      <c r="E10" s="26">
        <v>4.9000000000000004</v>
      </c>
    </row>
    <row r="11" spans="1:5" x14ac:dyDescent="0.3">
      <c r="A11" s="24" t="s">
        <v>5</v>
      </c>
      <c r="B11" s="24" t="s">
        <v>866</v>
      </c>
      <c r="C11" s="25">
        <v>257374</v>
      </c>
      <c r="D11" s="25">
        <v>1659</v>
      </c>
      <c r="E11" s="26">
        <v>6.4</v>
      </c>
    </row>
    <row r="12" spans="1:5" x14ac:dyDescent="0.3">
      <c r="A12" s="24" t="s">
        <v>5</v>
      </c>
      <c r="B12" s="24" t="s">
        <v>867</v>
      </c>
      <c r="C12" s="25">
        <v>126097</v>
      </c>
      <c r="D12" s="26">
        <v>702</v>
      </c>
      <c r="E12" s="26">
        <v>5.6</v>
      </c>
    </row>
    <row r="13" spans="1:5" x14ac:dyDescent="0.3">
      <c r="A13" s="24" t="s">
        <v>5</v>
      </c>
      <c r="B13" s="24" t="s">
        <v>868</v>
      </c>
      <c r="C13" s="25">
        <v>126897</v>
      </c>
      <c r="D13" s="26">
        <v>801</v>
      </c>
      <c r="E13" s="26">
        <v>6.3</v>
      </c>
    </row>
    <row r="14" spans="1:5" x14ac:dyDescent="0.3">
      <c r="A14" s="24" t="s">
        <v>5</v>
      </c>
      <c r="B14" s="24" t="s">
        <v>869</v>
      </c>
      <c r="C14" s="25">
        <v>123510</v>
      </c>
      <c r="D14" s="26">
        <v>621</v>
      </c>
      <c r="E14" s="26">
        <v>5</v>
      </c>
    </row>
    <row r="15" spans="1:5" x14ac:dyDescent="0.3">
      <c r="A15" s="24" t="s">
        <v>5</v>
      </c>
      <c r="B15" s="24" t="s">
        <v>870</v>
      </c>
      <c r="C15" s="25">
        <v>198302</v>
      </c>
      <c r="D15" s="26">
        <v>787</v>
      </c>
      <c r="E15" s="26">
        <v>4</v>
      </c>
    </row>
    <row r="16" spans="1:5" x14ac:dyDescent="0.3">
      <c r="A16" s="24" t="s">
        <v>5</v>
      </c>
      <c r="B16" s="24" t="s">
        <v>871</v>
      </c>
      <c r="C16" s="25">
        <v>222233</v>
      </c>
      <c r="D16" s="25">
        <v>1588</v>
      </c>
      <c r="E16" s="26">
        <v>7.1</v>
      </c>
    </row>
    <row r="17" spans="1:5" x14ac:dyDescent="0.3">
      <c r="A17" s="24" t="s">
        <v>5</v>
      </c>
      <c r="B17" s="24" t="s">
        <v>872</v>
      </c>
      <c r="C17" s="25">
        <v>237071</v>
      </c>
      <c r="D17" s="25">
        <v>1305</v>
      </c>
      <c r="E17" s="26">
        <v>5.5</v>
      </c>
    </row>
    <row r="18" spans="1:5" x14ac:dyDescent="0.3">
      <c r="A18" s="24" t="s">
        <v>5</v>
      </c>
      <c r="B18" s="24" t="s">
        <v>873</v>
      </c>
      <c r="C18" s="25">
        <v>3214835</v>
      </c>
      <c r="D18" s="25">
        <v>12670</v>
      </c>
      <c r="E18" s="26">
        <v>3.9</v>
      </c>
    </row>
    <row r="19" spans="1:5" x14ac:dyDescent="0.3">
      <c r="A19" s="24" t="s">
        <v>5</v>
      </c>
      <c r="B19" s="24" t="s">
        <v>874</v>
      </c>
      <c r="C19" s="25">
        <v>732481</v>
      </c>
      <c r="D19" s="25">
        <v>3295</v>
      </c>
      <c r="E19" s="26">
        <v>4.5</v>
      </c>
    </row>
    <row r="20" spans="1:5" x14ac:dyDescent="0.3">
      <c r="A20" s="24" t="s">
        <v>5</v>
      </c>
      <c r="B20" s="24" t="s">
        <v>875</v>
      </c>
      <c r="C20" s="25">
        <v>829096</v>
      </c>
      <c r="D20" s="25">
        <v>2957</v>
      </c>
      <c r="E20" s="26">
        <v>3.6</v>
      </c>
    </row>
    <row r="21" spans="1:5" x14ac:dyDescent="0.3">
      <c r="A21" s="24" t="s">
        <v>5</v>
      </c>
      <c r="B21" s="24" t="s">
        <v>876</v>
      </c>
      <c r="C21" s="25">
        <v>178578</v>
      </c>
      <c r="D21" s="25">
        <v>1094</v>
      </c>
      <c r="E21" s="26">
        <v>6.1</v>
      </c>
    </row>
    <row r="22" spans="1:5" x14ac:dyDescent="0.3">
      <c r="A22" s="24" t="s">
        <v>5</v>
      </c>
      <c r="B22" s="24" t="s">
        <v>877</v>
      </c>
      <c r="C22" s="25">
        <v>88999</v>
      </c>
      <c r="D22" s="26">
        <v>728</v>
      </c>
      <c r="E22" s="26">
        <v>8.1999999999999993</v>
      </c>
    </row>
    <row r="23" spans="1:5" x14ac:dyDescent="0.3">
      <c r="A23" s="24" t="s">
        <v>5</v>
      </c>
      <c r="B23" s="24" t="s">
        <v>878</v>
      </c>
      <c r="C23" s="25">
        <v>227564</v>
      </c>
      <c r="D23" s="25">
        <v>1538</v>
      </c>
      <c r="E23" s="26">
        <v>6.8</v>
      </c>
    </row>
    <row r="24" spans="1:5" x14ac:dyDescent="0.3">
      <c r="A24" s="24" t="s">
        <v>5</v>
      </c>
      <c r="B24" s="24" t="s">
        <v>879</v>
      </c>
      <c r="C24" s="25">
        <v>189493</v>
      </c>
      <c r="D24" s="25">
        <v>1100</v>
      </c>
      <c r="E24" s="26">
        <v>5.8</v>
      </c>
    </row>
    <row r="25" spans="1:5" x14ac:dyDescent="0.3">
      <c r="A25" s="24" t="s">
        <v>5</v>
      </c>
      <c r="B25" s="24" t="s">
        <v>880</v>
      </c>
      <c r="C25" s="25">
        <v>139815</v>
      </c>
      <c r="D25" s="26">
        <v>623</v>
      </c>
      <c r="E25" s="26">
        <v>4.5</v>
      </c>
    </row>
    <row r="26" spans="1:5" x14ac:dyDescent="0.3">
      <c r="A26" s="24" t="s">
        <v>5</v>
      </c>
      <c r="B26" s="24" t="s">
        <v>881</v>
      </c>
      <c r="C26" s="25">
        <v>431938</v>
      </c>
      <c r="D26" s="25">
        <v>2724</v>
      </c>
      <c r="E26" s="26">
        <v>6.3</v>
      </c>
    </row>
    <row r="27" spans="1:5" x14ac:dyDescent="0.3">
      <c r="A27" s="24" t="s">
        <v>5</v>
      </c>
      <c r="B27" s="24" t="s">
        <v>882</v>
      </c>
      <c r="C27" s="25">
        <v>343267</v>
      </c>
      <c r="D27" s="25">
        <v>1483</v>
      </c>
      <c r="E27" s="26">
        <v>4.3</v>
      </c>
    </row>
    <row r="28" spans="1:5" x14ac:dyDescent="0.3">
      <c r="A28" s="24" t="s">
        <v>5</v>
      </c>
      <c r="B28" s="24" t="s">
        <v>883</v>
      </c>
      <c r="C28" s="25">
        <v>138441</v>
      </c>
      <c r="D28" s="25">
        <v>1119</v>
      </c>
      <c r="E28" s="26">
        <v>8.1</v>
      </c>
    </row>
    <row r="29" spans="1:5" x14ac:dyDescent="0.3">
      <c r="A29" s="24" t="s">
        <v>5</v>
      </c>
      <c r="B29" s="24" t="s">
        <v>884</v>
      </c>
      <c r="C29" s="25">
        <v>112576</v>
      </c>
      <c r="D29" s="25">
        <v>1110</v>
      </c>
      <c r="E29" s="26">
        <v>9.9</v>
      </c>
    </row>
    <row r="30" spans="1:5" x14ac:dyDescent="0.3">
      <c r="A30" s="24" t="s">
        <v>5</v>
      </c>
      <c r="B30" s="24" t="s">
        <v>885</v>
      </c>
      <c r="C30" s="25">
        <v>107398</v>
      </c>
      <c r="D30" s="26">
        <v>712</v>
      </c>
      <c r="E30" s="26">
        <v>6.6</v>
      </c>
    </row>
    <row r="31" spans="1:5" x14ac:dyDescent="0.3">
      <c r="A31" s="24" t="s">
        <v>5</v>
      </c>
      <c r="B31" s="24" t="s">
        <v>886</v>
      </c>
      <c r="C31" s="25">
        <v>121445</v>
      </c>
      <c r="D31" s="26">
        <v>730</v>
      </c>
      <c r="E31" s="26">
        <v>6</v>
      </c>
    </row>
    <row r="32" spans="1:5" x14ac:dyDescent="0.3">
      <c r="A32" s="24" t="s">
        <v>5</v>
      </c>
      <c r="B32" s="24" t="s">
        <v>887</v>
      </c>
      <c r="C32" s="25">
        <v>131181</v>
      </c>
      <c r="D32" s="26">
        <v>587</v>
      </c>
      <c r="E32" s="26">
        <v>4.5</v>
      </c>
    </row>
    <row r="33" spans="1:5" x14ac:dyDescent="0.3">
      <c r="A33" s="24" t="s">
        <v>5</v>
      </c>
      <c r="B33" s="24" t="s">
        <v>888</v>
      </c>
      <c r="C33" s="25">
        <v>256325</v>
      </c>
      <c r="D33" s="25">
        <v>1444</v>
      </c>
      <c r="E33" s="26">
        <v>5.6</v>
      </c>
    </row>
    <row r="34" spans="1:5" x14ac:dyDescent="0.3">
      <c r="A34" s="24" t="s">
        <v>5</v>
      </c>
      <c r="B34" s="24" t="s">
        <v>889</v>
      </c>
      <c r="C34" s="25">
        <v>196030</v>
      </c>
      <c r="D34" s="25">
        <v>1265</v>
      </c>
      <c r="E34" s="26">
        <v>6.5</v>
      </c>
    </row>
    <row r="35" spans="1:5" x14ac:dyDescent="0.3">
      <c r="A35" s="24" t="s">
        <v>5</v>
      </c>
      <c r="B35" s="24" t="s">
        <v>890</v>
      </c>
      <c r="C35" s="25">
        <v>217646</v>
      </c>
      <c r="D35" s="25">
        <v>1076</v>
      </c>
      <c r="E35" s="26">
        <v>4.9000000000000004</v>
      </c>
    </row>
    <row r="36" spans="1:5" x14ac:dyDescent="0.3">
      <c r="A36" s="24" t="s">
        <v>5</v>
      </c>
      <c r="B36" s="24" t="s">
        <v>891</v>
      </c>
      <c r="C36" s="25">
        <v>396975</v>
      </c>
      <c r="D36" s="25">
        <v>2467</v>
      </c>
      <c r="E36" s="26">
        <v>6.2</v>
      </c>
    </row>
    <row r="37" spans="1:5" x14ac:dyDescent="0.3">
      <c r="A37" s="24" t="s">
        <v>5</v>
      </c>
      <c r="B37" s="24" t="s">
        <v>892</v>
      </c>
      <c r="C37" s="25">
        <v>377249</v>
      </c>
      <c r="D37" s="25">
        <v>2345</v>
      </c>
      <c r="E37" s="26">
        <v>6.2</v>
      </c>
    </row>
    <row r="38" spans="1:5" x14ac:dyDescent="0.3">
      <c r="A38" s="24" t="s">
        <v>5</v>
      </c>
      <c r="B38" s="24" t="s">
        <v>893</v>
      </c>
      <c r="C38" s="25">
        <v>64534</v>
      </c>
      <c r="D38" s="26">
        <v>545</v>
      </c>
      <c r="E38" s="26">
        <v>8.5</v>
      </c>
    </row>
    <row r="39" spans="1:5" x14ac:dyDescent="0.3">
      <c r="A39" s="24" t="s">
        <v>5</v>
      </c>
      <c r="B39" s="24" t="s">
        <v>894</v>
      </c>
      <c r="C39" s="25">
        <v>85983</v>
      </c>
      <c r="D39" s="26">
        <v>793</v>
      </c>
      <c r="E39" s="26">
        <v>9.1999999999999993</v>
      </c>
    </row>
    <row r="40" spans="1:5" x14ac:dyDescent="0.3">
      <c r="A40" s="24" t="s">
        <v>5</v>
      </c>
      <c r="B40" s="24" t="s">
        <v>895</v>
      </c>
      <c r="C40" s="25">
        <v>52192</v>
      </c>
      <c r="D40" s="26">
        <v>355</v>
      </c>
      <c r="E40" s="26">
        <v>6.8</v>
      </c>
    </row>
    <row r="41" spans="1:5" x14ac:dyDescent="0.3">
      <c r="A41" s="24" t="s">
        <v>5</v>
      </c>
      <c r="B41" s="24" t="s">
        <v>896</v>
      </c>
      <c r="C41" s="25">
        <v>127156</v>
      </c>
      <c r="D41" s="26">
        <v>996</v>
      </c>
      <c r="E41" s="26">
        <v>7.8</v>
      </c>
    </row>
    <row r="42" spans="1:5" x14ac:dyDescent="0.3">
      <c r="A42" s="24" t="s">
        <v>5</v>
      </c>
      <c r="B42" s="24" t="s">
        <v>897</v>
      </c>
      <c r="C42" s="25">
        <v>170181</v>
      </c>
      <c r="D42" s="26">
        <v>804</v>
      </c>
      <c r="E42" s="26">
        <v>4.7</v>
      </c>
    </row>
    <row r="43" spans="1:5" x14ac:dyDescent="0.3">
      <c r="A43" s="24" t="s">
        <v>5</v>
      </c>
      <c r="B43" s="24" t="s">
        <v>898</v>
      </c>
      <c r="C43" s="25">
        <v>165935</v>
      </c>
      <c r="D43" s="25">
        <v>1121</v>
      </c>
      <c r="E43" s="26">
        <v>6.8</v>
      </c>
    </row>
    <row r="44" spans="1:5" x14ac:dyDescent="0.3">
      <c r="A44" s="24" t="s">
        <v>5</v>
      </c>
      <c r="B44" s="24" t="s">
        <v>899</v>
      </c>
      <c r="C44" s="25">
        <v>46482</v>
      </c>
      <c r="D44" s="26">
        <v>221</v>
      </c>
      <c r="E44" s="26">
        <v>4.7</v>
      </c>
    </row>
    <row r="45" spans="1:5" x14ac:dyDescent="0.3">
      <c r="A45" s="24" t="s">
        <v>5</v>
      </c>
      <c r="B45" s="24" t="s">
        <v>900</v>
      </c>
      <c r="C45" s="25">
        <v>71610</v>
      </c>
      <c r="D45" s="26">
        <v>493</v>
      </c>
      <c r="E45" s="26">
        <v>6.9</v>
      </c>
    </row>
    <row r="46" spans="1:5" x14ac:dyDescent="0.3">
      <c r="A46" s="24" t="s">
        <v>5</v>
      </c>
      <c r="B46" s="24" t="s">
        <v>901</v>
      </c>
      <c r="C46" s="25">
        <v>299453</v>
      </c>
      <c r="D46" s="25">
        <v>1896</v>
      </c>
      <c r="E46" s="26">
        <v>6.3</v>
      </c>
    </row>
    <row r="47" spans="1:5" x14ac:dyDescent="0.3">
      <c r="A47" s="24" t="s">
        <v>5</v>
      </c>
      <c r="B47" s="24" t="s">
        <v>902</v>
      </c>
      <c r="C47" s="25">
        <v>221579</v>
      </c>
      <c r="D47" s="25">
        <v>1749</v>
      </c>
      <c r="E47" s="26">
        <v>7.9</v>
      </c>
    </row>
    <row r="48" spans="1:5" x14ac:dyDescent="0.3">
      <c r="A48" s="24" t="s">
        <v>5</v>
      </c>
      <c r="B48" s="24" t="s">
        <v>903</v>
      </c>
      <c r="C48" s="25">
        <v>43967</v>
      </c>
      <c r="D48" s="26">
        <v>521</v>
      </c>
      <c r="E48" s="26">
        <v>11.9</v>
      </c>
    </row>
    <row r="49" spans="1:5" x14ac:dyDescent="0.3">
      <c r="A49" s="24" t="s">
        <v>5</v>
      </c>
      <c r="B49" s="24" t="s">
        <v>904</v>
      </c>
      <c r="C49" s="25">
        <v>66026</v>
      </c>
      <c r="D49" s="26">
        <v>626</v>
      </c>
      <c r="E49" s="26">
        <v>9.5</v>
      </c>
    </row>
    <row r="50" spans="1:5" x14ac:dyDescent="0.3">
      <c r="A50" s="24" t="s">
        <v>5</v>
      </c>
      <c r="B50" s="24" t="s">
        <v>905</v>
      </c>
      <c r="C50" s="25">
        <v>266114</v>
      </c>
      <c r="D50" s="25">
        <v>2159</v>
      </c>
      <c r="E50" s="26">
        <v>8.1</v>
      </c>
    </row>
    <row r="51" spans="1:5" x14ac:dyDescent="0.3">
      <c r="A51" s="24" t="s">
        <v>5</v>
      </c>
      <c r="B51" s="24" t="s">
        <v>906</v>
      </c>
      <c r="C51" s="25">
        <v>110231</v>
      </c>
      <c r="D51" s="26">
        <v>843</v>
      </c>
      <c r="E51" s="26">
        <v>7.6</v>
      </c>
    </row>
    <row r="52" spans="1:5" x14ac:dyDescent="0.3">
      <c r="A52" s="24" t="s">
        <v>5</v>
      </c>
      <c r="B52" s="24" t="s">
        <v>907</v>
      </c>
      <c r="C52" s="25">
        <v>133939</v>
      </c>
      <c r="D52" s="26">
        <v>952</v>
      </c>
      <c r="E52" s="26">
        <v>7.1</v>
      </c>
    </row>
    <row r="53" spans="1:5" x14ac:dyDescent="0.3">
      <c r="A53" s="24" t="s">
        <v>5</v>
      </c>
      <c r="B53" s="24" t="s">
        <v>908</v>
      </c>
      <c r="C53" s="25">
        <v>268193</v>
      </c>
      <c r="D53" s="25">
        <v>1633</v>
      </c>
      <c r="E53" s="26">
        <v>6.1</v>
      </c>
    </row>
    <row r="54" spans="1:5" x14ac:dyDescent="0.3">
      <c r="A54" s="24" t="s">
        <v>5</v>
      </c>
      <c r="B54" s="24" t="s">
        <v>909</v>
      </c>
      <c r="C54" s="25">
        <v>271763</v>
      </c>
      <c r="D54" s="25">
        <v>1652</v>
      </c>
      <c r="E54" s="26">
        <v>6.1</v>
      </c>
    </row>
    <row r="55" spans="1:5" x14ac:dyDescent="0.3">
      <c r="A55" s="24" t="s">
        <v>5</v>
      </c>
      <c r="B55" s="24" t="s">
        <v>910</v>
      </c>
      <c r="C55" s="25">
        <v>348464</v>
      </c>
      <c r="D55" s="25">
        <v>2601</v>
      </c>
      <c r="E55" s="26">
        <v>7.5</v>
      </c>
    </row>
    <row r="56" spans="1:5" x14ac:dyDescent="0.3">
      <c r="A56" s="24" t="s">
        <v>5</v>
      </c>
      <c r="B56" s="24" t="s">
        <v>911</v>
      </c>
      <c r="C56" s="25">
        <v>207331</v>
      </c>
      <c r="D56" s="25">
        <v>1627</v>
      </c>
      <c r="E56" s="26">
        <v>7.8</v>
      </c>
    </row>
    <row r="57" spans="1:5" x14ac:dyDescent="0.3">
      <c r="A57" s="24" t="s">
        <v>5</v>
      </c>
      <c r="B57" s="24" t="s">
        <v>912</v>
      </c>
      <c r="C57" s="25">
        <v>134409</v>
      </c>
      <c r="D57" s="26">
        <v>995</v>
      </c>
      <c r="E57" s="26">
        <v>7.4</v>
      </c>
    </row>
    <row r="58" spans="1:5" x14ac:dyDescent="0.3">
      <c r="A58" s="24" t="s">
        <v>5</v>
      </c>
      <c r="B58" s="24" t="s">
        <v>913</v>
      </c>
      <c r="C58" s="25">
        <v>55667</v>
      </c>
      <c r="D58" s="26">
        <v>614</v>
      </c>
      <c r="E58" s="26">
        <v>11</v>
      </c>
    </row>
    <row r="59" spans="1:5" x14ac:dyDescent="0.3">
      <c r="A59" s="24" t="s">
        <v>5</v>
      </c>
      <c r="B59" s="24" t="s">
        <v>914</v>
      </c>
      <c r="C59" s="25">
        <v>77593</v>
      </c>
      <c r="D59" s="26">
        <v>624</v>
      </c>
      <c r="E59" s="26">
        <v>8</v>
      </c>
    </row>
    <row r="60" spans="1:5" x14ac:dyDescent="0.3">
      <c r="A60" s="24" t="s">
        <v>5</v>
      </c>
      <c r="B60" s="24" t="s">
        <v>915</v>
      </c>
      <c r="C60" s="25">
        <v>74976</v>
      </c>
      <c r="D60" s="26">
        <v>634</v>
      </c>
      <c r="E60" s="26">
        <v>8.5</v>
      </c>
    </row>
    <row r="61" spans="1:5" x14ac:dyDescent="0.3">
      <c r="A61" s="24" t="s">
        <v>5</v>
      </c>
      <c r="B61" s="24" t="s">
        <v>916</v>
      </c>
      <c r="C61" s="25">
        <v>60597</v>
      </c>
      <c r="D61" s="26">
        <v>372</v>
      </c>
      <c r="E61" s="26">
        <v>6.1</v>
      </c>
    </row>
    <row r="62" spans="1:5" x14ac:dyDescent="0.3">
      <c r="A62" s="24" t="s">
        <v>5</v>
      </c>
      <c r="B62" s="24" t="s">
        <v>917</v>
      </c>
      <c r="C62" s="25">
        <v>54375</v>
      </c>
      <c r="D62" s="26">
        <v>373</v>
      </c>
      <c r="E62" s="26">
        <v>6.9</v>
      </c>
    </row>
    <row r="63" spans="1:5" x14ac:dyDescent="0.3">
      <c r="A63" s="24" t="s">
        <v>5</v>
      </c>
      <c r="B63" s="24" t="s">
        <v>918</v>
      </c>
      <c r="C63" s="25">
        <v>64091</v>
      </c>
      <c r="D63" s="26">
        <v>539</v>
      </c>
      <c r="E63" s="26">
        <v>8.4</v>
      </c>
    </row>
    <row r="64" spans="1:5" x14ac:dyDescent="0.3">
      <c r="A64" s="24" t="s">
        <v>5</v>
      </c>
      <c r="B64" s="24" t="s">
        <v>919</v>
      </c>
      <c r="C64" s="25">
        <v>190805</v>
      </c>
      <c r="D64" s="26">
        <v>992</v>
      </c>
      <c r="E64" s="26">
        <v>5.2</v>
      </c>
    </row>
    <row r="65" spans="1:5" x14ac:dyDescent="0.3">
      <c r="A65" s="24" t="s">
        <v>5</v>
      </c>
      <c r="B65" s="24" t="s">
        <v>920</v>
      </c>
      <c r="C65" s="25">
        <v>172230</v>
      </c>
      <c r="D65" s="25">
        <v>1193</v>
      </c>
      <c r="E65" s="26">
        <v>6.9</v>
      </c>
    </row>
    <row r="66" spans="1:5" x14ac:dyDescent="0.3">
      <c r="A66" s="24" t="s">
        <v>5</v>
      </c>
      <c r="B66" s="24" t="s">
        <v>921</v>
      </c>
      <c r="C66" s="25">
        <v>424070</v>
      </c>
      <c r="D66" s="25">
        <v>1631</v>
      </c>
      <c r="E66" s="26">
        <v>3.8</v>
      </c>
    </row>
    <row r="67" spans="1:5" x14ac:dyDescent="0.3">
      <c r="A67" s="24" t="s">
        <v>5</v>
      </c>
      <c r="B67" s="24" t="s">
        <v>922</v>
      </c>
      <c r="C67" s="25">
        <v>187953</v>
      </c>
      <c r="D67" s="26">
        <v>955</v>
      </c>
      <c r="E67" s="26">
        <v>5.0999999999999996</v>
      </c>
    </row>
    <row r="68" spans="1:5" x14ac:dyDescent="0.3">
      <c r="A68" s="24" t="s">
        <v>5</v>
      </c>
      <c r="B68" s="24" t="s">
        <v>923</v>
      </c>
      <c r="C68" s="25">
        <v>193308</v>
      </c>
      <c r="D68" s="25">
        <v>1101</v>
      </c>
      <c r="E68" s="26">
        <v>5.7</v>
      </c>
    </row>
    <row r="69" spans="1:5" x14ac:dyDescent="0.3">
      <c r="A69" s="24" t="s">
        <v>5</v>
      </c>
      <c r="B69" s="24" t="s">
        <v>924</v>
      </c>
      <c r="C69" s="25">
        <v>936982</v>
      </c>
      <c r="D69" s="25">
        <v>3325</v>
      </c>
      <c r="E69" s="26">
        <v>3.5</v>
      </c>
    </row>
    <row r="70" spans="1:5" x14ac:dyDescent="0.3">
      <c r="A70" s="24" t="s">
        <v>5</v>
      </c>
      <c r="B70" s="24" t="s">
        <v>925</v>
      </c>
      <c r="C70" s="25">
        <v>55744</v>
      </c>
      <c r="D70" s="26">
        <v>581</v>
      </c>
      <c r="E70" s="26">
        <v>10.4</v>
      </c>
    </row>
    <row r="71" spans="1:5" x14ac:dyDescent="0.3">
      <c r="A71" s="24" t="s">
        <v>5</v>
      </c>
      <c r="B71" s="24" t="s">
        <v>926</v>
      </c>
      <c r="C71" s="25">
        <v>70790</v>
      </c>
      <c r="D71" s="26">
        <v>582</v>
      </c>
      <c r="E71" s="26">
        <v>8.1999999999999993</v>
      </c>
    </row>
    <row r="72" spans="1:5" x14ac:dyDescent="0.3">
      <c r="A72" s="24" t="s">
        <v>5</v>
      </c>
      <c r="B72" s="24" t="s">
        <v>927</v>
      </c>
      <c r="C72" s="25">
        <v>124199</v>
      </c>
      <c r="D72" s="26">
        <v>837</v>
      </c>
      <c r="E72" s="26">
        <v>6.7</v>
      </c>
    </row>
    <row r="73" spans="1:5" x14ac:dyDescent="0.3">
      <c r="A73" s="24" t="s">
        <v>5</v>
      </c>
      <c r="B73" s="24" t="s">
        <v>928</v>
      </c>
      <c r="C73" s="25">
        <v>186540</v>
      </c>
      <c r="D73" s="25">
        <v>1041</v>
      </c>
      <c r="E73" s="26">
        <v>5.6</v>
      </c>
    </row>
    <row r="74" spans="1:5" x14ac:dyDescent="0.3">
      <c r="A74" s="24" t="s">
        <v>5</v>
      </c>
      <c r="B74" s="24" t="s">
        <v>929</v>
      </c>
      <c r="C74" s="25">
        <v>55815</v>
      </c>
      <c r="D74" s="26">
        <v>476</v>
      </c>
      <c r="E74" s="26">
        <v>8.5</v>
      </c>
    </row>
    <row r="75" spans="1:5" x14ac:dyDescent="0.3">
      <c r="A75" s="24" t="s">
        <v>5</v>
      </c>
      <c r="B75" s="24" t="s">
        <v>930</v>
      </c>
      <c r="C75" s="25">
        <v>39724</v>
      </c>
      <c r="D75" s="26">
        <v>355</v>
      </c>
      <c r="E75" s="26">
        <v>8.9</v>
      </c>
    </row>
    <row r="76" spans="1:5" x14ac:dyDescent="0.3">
      <c r="A76" s="24" t="s">
        <v>5</v>
      </c>
      <c r="B76" s="24" t="s">
        <v>931</v>
      </c>
      <c r="C76" s="25">
        <v>102163</v>
      </c>
      <c r="D76" s="26">
        <v>701</v>
      </c>
      <c r="E76" s="26">
        <v>6.9</v>
      </c>
    </row>
    <row r="77" spans="1:5" x14ac:dyDescent="0.3">
      <c r="A77" s="24" t="s">
        <v>5</v>
      </c>
      <c r="B77" s="24" t="s">
        <v>932</v>
      </c>
      <c r="C77" s="25">
        <v>73179</v>
      </c>
      <c r="D77" s="26">
        <v>609</v>
      </c>
      <c r="E77" s="26">
        <v>8.3000000000000007</v>
      </c>
    </row>
    <row r="78" spans="1:5" x14ac:dyDescent="0.3">
      <c r="A78" s="24" t="s">
        <v>5</v>
      </c>
      <c r="B78" s="24" t="s">
        <v>933</v>
      </c>
      <c r="C78" s="25">
        <v>446005</v>
      </c>
      <c r="D78" s="25">
        <v>2629</v>
      </c>
      <c r="E78" s="26">
        <v>5.9</v>
      </c>
    </row>
    <row r="79" spans="1:5" x14ac:dyDescent="0.3">
      <c r="A79" s="24" t="s">
        <v>5</v>
      </c>
      <c r="B79" s="24" t="s">
        <v>934</v>
      </c>
      <c r="C79" s="25">
        <v>131922</v>
      </c>
      <c r="D79" s="25">
        <v>1267</v>
      </c>
      <c r="E79" s="26">
        <v>9.6</v>
      </c>
    </row>
    <row r="80" spans="1:5" x14ac:dyDescent="0.3">
      <c r="A80" s="24" t="s">
        <v>5</v>
      </c>
      <c r="B80" s="24" t="s">
        <v>935</v>
      </c>
      <c r="C80" s="25">
        <v>347765</v>
      </c>
      <c r="D80" s="25">
        <v>1607</v>
      </c>
      <c r="E80" s="26">
        <v>4.5999999999999996</v>
      </c>
    </row>
    <row r="81" spans="1:5" x14ac:dyDescent="0.3">
      <c r="A81" s="24" t="s">
        <v>5</v>
      </c>
      <c r="B81" s="24" t="s">
        <v>936</v>
      </c>
      <c r="C81" s="25">
        <v>128744</v>
      </c>
      <c r="D81" s="26">
        <v>676</v>
      </c>
      <c r="E81" s="26">
        <v>5.2</v>
      </c>
    </row>
    <row r="82" spans="1:5" x14ac:dyDescent="0.3">
      <c r="A82" s="24" t="s">
        <v>5</v>
      </c>
      <c r="B82" s="24" t="s">
        <v>937</v>
      </c>
      <c r="C82" s="25">
        <v>100104</v>
      </c>
      <c r="D82" s="26">
        <v>638</v>
      </c>
      <c r="E82" s="26">
        <v>6.4</v>
      </c>
    </row>
    <row r="83" spans="1:5" x14ac:dyDescent="0.3">
      <c r="A83" s="24" t="s">
        <v>5</v>
      </c>
      <c r="B83" s="24" t="s">
        <v>938</v>
      </c>
      <c r="C83" s="25">
        <v>95156</v>
      </c>
      <c r="D83" s="26">
        <v>666</v>
      </c>
      <c r="E83" s="26">
        <v>7</v>
      </c>
    </row>
    <row r="84" spans="1:5" x14ac:dyDescent="0.3">
      <c r="A84" s="24" t="s">
        <v>5</v>
      </c>
      <c r="B84" s="24" t="s">
        <v>939</v>
      </c>
      <c r="C84" s="25">
        <v>71271</v>
      </c>
      <c r="D84" s="26">
        <v>671</v>
      </c>
      <c r="E84" s="26">
        <v>9.4</v>
      </c>
    </row>
    <row r="85" spans="1:5" x14ac:dyDescent="0.3">
      <c r="A85" s="24" t="s">
        <v>5</v>
      </c>
      <c r="B85" s="24" t="s">
        <v>940</v>
      </c>
      <c r="C85" s="25">
        <v>47720</v>
      </c>
      <c r="D85" s="26">
        <v>288</v>
      </c>
      <c r="E85" s="26">
        <v>6</v>
      </c>
    </row>
    <row r="86" spans="1:5" x14ac:dyDescent="0.3">
      <c r="A86" s="24" t="s">
        <v>5</v>
      </c>
      <c r="B86" s="24" t="s">
        <v>941</v>
      </c>
      <c r="C86" s="25">
        <v>205382</v>
      </c>
      <c r="D86" s="26">
        <v>961</v>
      </c>
      <c r="E86" s="26">
        <v>4.7</v>
      </c>
    </row>
    <row r="87" spans="1:5" x14ac:dyDescent="0.3">
      <c r="A87" s="24" t="s">
        <v>5</v>
      </c>
      <c r="B87" s="24" t="s">
        <v>942</v>
      </c>
      <c r="C87" s="25">
        <v>79525</v>
      </c>
      <c r="D87" s="26">
        <v>570</v>
      </c>
      <c r="E87" s="26">
        <v>7.2</v>
      </c>
    </row>
    <row r="88" spans="1:5" x14ac:dyDescent="0.3">
      <c r="A88" s="24" t="s">
        <v>5</v>
      </c>
      <c r="B88" s="24" t="s">
        <v>943</v>
      </c>
      <c r="C88" s="25">
        <v>162373</v>
      </c>
      <c r="D88" s="25">
        <v>1278</v>
      </c>
      <c r="E88" s="26">
        <v>7.9</v>
      </c>
    </row>
    <row r="89" spans="1:5" x14ac:dyDescent="0.3">
      <c r="A89" s="24" t="s">
        <v>5</v>
      </c>
      <c r="B89" s="24" t="s">
        <v>944</v>
      </c>
      <c r="C89" s="25">
        <v>56980</v>
      </c>
      <c r="D89" s="26">
        <v>487</v>
      </c>
      <c r="E89" s="26">
        <v>8.6</v>
      </c>
    </row>
    <row r="90" spans="1:5" x14ac:dyDescent="0.3">
      <c r="A90" s="24" t="s">
        <v>5</v>
      </c>
      <c r="B90" s="24" t="s">
        <v>945</v>
      </c>
      <c r="C90" s="25">
        <v>40302</v>
      </c>
      <c r="D90" s="26">
        <v>509</v>
      </c>
      <c r="E90" s="26">
        <v>12.6</v>
      </c>
    </row>
    <row r="91" spans="1:5" x14ac:dyDescent="0.3">
      <c r="A91" s="24" t="s">
        <v>5</v>
      </c>
      <c r="B91" s="24" t="s">
        <v>946</v>
      </c>
      <c r="C91" s="25">
        <v>592694</v>
      </c>
      <c r="D91" s="25">
        <v>1715</v>
      </c>
      <c r="E91" s="26">
        <v>2.9</v>
      </c>
    </row>
    <row r="92" spans="1:5" x14ac:dyDescent="0.3">
      <c r="A92" s="24" t="s">
        <v>5</v>
      </c>
      <c r="B92" s="24" t="s">
        <v>947</v>
      </c>
      <c r="C92" s="25">
        <v>64043</v>
      </c>
      <c r="D92" s="26">
        <v>627</v>
      </c>
      <c r="E92" s="26">
        <v>9.8000000000000007</v>
      </c>
    </row>
    <row r="93" spans="1:5" x14ac:dyDescent="0.3">
      <c r="A93" s="24" t="s">
        <v>5</v>
      </c>
      <c r="B93" s="24" t="s">
        <v>948</v>
      </c>
      <c r="C93" s="25">
        <v>262387</v>
      </c>
      <c r="D93" s="25">
        <v>1748</v>
      </c>
      <c r="E93" s="26">
        <v>6.7</v>
      </c>
    </row>
    <row r="94" spans="1:5" x14ac:dyDescent="0.3">
      <c r="A94" s="28" t="str">
        <f>CONCATENATE("Total (",RIGHT(Índice!$A$4,2),")")</f>
        <v>Total (MG)</v>
      </c>
      <c r="B94" s="28"/>
      <c r="C94" s="29">
        <f>SUM(C5:C93)</f>
        <v>20538718</v>
      </c>
      <c r="D94" s="29">
        <f>SUM(D5:D93)</f>
        <v>113135</v>
      </c>
      <c r="E94" s="30">
        <f>D94/(C94/1000)</f>
        <v>5.5083769103797033</v>
      </c>
    </row>
    <row r="95" spans="1:5" x14ac:dyDescent="0.3">
      <c r="A95" s="31"/>
      <c r="B95" s="31"/>
      <c r="C95" s="32"/>
      <c r="D95" s="32" t="s">
        <v>978</v>
      </c>
      <c r="E95" s="33">
        <f>MIN($E$5:$E$93)</f>
        <v>2.9</v>
      </c>
    </row>
    <row r="96" spans="1:5" x14ac:dyDescent="0.3">
      <c r="A96" s="31"/>
      <c r="B96" s="31"/>
      <c r="C96" s="32"/>
      <c r="D96" s="32" t="s">
        <v>979</v>
      </c>
      <c r="E96" s="33">
        <f>MAX($E$5:$E$93)</f>
        <v>12.6</v>
      </c>
    </row>
    <row r="97" spans="1:5" x14ac:dyDescent="0.3">
      <c r="A97" s="34" t="s">
        <v>980</v>
      </c>
      <c r="B97" s="34"/>
      <c r="C97" s="35">
        <v>203056536</v>
      </c>
      <c r="D97" s="35">
        <v>960172</v>
      </c>
      <c r="E97" s="36">
        <v>4.7285944048607229</v>
      </c>
    </row>
    <row r="98" spans="1:5" x14ac:dyDescent="0.3">
      <c r="A98" s="34"/>
      <c r="B98" s="34"/>
      <c r="C98" s="35"/>
      <c r="D98" s="35" t="s">
        <v>978</v>
      </c>
      <c r="E98" s="36">
        <v>2.2000000000000002</v>
      </c>
    </row>
    <row r="99" spans="1:5" x14ac:dyDescent="0.3">
      <c r="A99" s="37"/>
      <c r="B99" s="37"/>
      <c r="C99" s="38"/>
      <c r="D99" s="38" t="s">
        <v>979</v>
      </c>
      <c r="E99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27</v>
      </c>
      <c r="E5" s="26">
        <v>4.4000000000000004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95</v>
      </c>
      <c r="E6" s="26">
        <v>4.2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76</v>
      </c>
      <c r="E7" s="26">
        <v>5.4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17</v>
      </c>
      <c r="E8" s="26">
        <v>4.4000000000000004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31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53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20</v>
      </c>
      <c r="E11" s="26">
        <v>9.4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18</v>
      </c>
      <c r="E12" s="26">
        <v>4.0999999999999996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81</v>
      </c>
      <c r="E13" s="26">
        <v>4.4000000000000004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53</v>
      </c>
      <c r="E14" s="26">
        <v>3.8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85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52</v>
      </c>
      <c r="E16" s="26">
        <v>8.4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15</v>
      </c>
      <c r="E17" s="26">
        <v>5.4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17</v>
      </c>
      <c r="E18" s="26">
        <v>5.7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150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679</v>
      </c>
      <c r="E20" s="26">
        <v>8.6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29</v>
      </c>
      <c r="E21" s="26">
        <v>4.0999999999999996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173</v>
      </c>
      <c r="E22" s="26">
        <v>4.3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19</v>
      </c>
      <c r="E23" s="26">
        <v>2.8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84</v>
      </c>
      <c r="E24" s="26">
        <v>4.5999999999999996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61</v>
      </c>
      <c r="E25" s="26">
        <v>4.3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20</v>
      </c>
      <c r="E26" s="26">
        <v>3.4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48</v>
      </c>
      <c r="E27" s="26">
        <v>4.4000000000000004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24</v>
      </c>
      <c r="E28" s="26">
        <v>5.9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56</v>
      </c>
      <c r="E29" s="26">
        <v>3.7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23</v>
      </c>
      <c r="E30" s="26">
        <v>5.6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20</v>
      </c>
      <c r="E31" s="26">
        <v>4.3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179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38</v>
      </c>
      <c r="E33" s="26">
        <v>4.0999999999999996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36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28</v>
      </c>
      <c r="E35" s="26">
        <v>3.6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54</v>
      </c>
      <c r="E36" s="26">
        <v>4.8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42</v>
      </c>
      <c r="E37" s="26">
        <v>4.5999999999999996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14</v>
      </c>
      <c r="E38" s="26">
        <v>9.1999999999999993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12</v>
      </c>
      <c r="E39" s="26">
        <v>5.3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14</v>
      </c>
      <c r="E40" s="26">
        <v>6.8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161</v>
      </c>
      <c r="E41" s="26">
        <v>4.7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604</v>
      </c>
      <c r="E42" s="26">
        <v>5.0999999999999996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17</v>
      </c>
      <c r="E43" s="26">
        <v>5.9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28</v>
      </c>
      <c r="E44" s="26">
        <v>3.5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47</v>
      </c>
      <c r="E45" s="26">
        <v>5.5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19</v>
      </c>
      <c r="E46" s="26">
        <v>7.3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28</v>
      </c>
      <c r="E47" s="26">
        <v>3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594</v>
      </c>
      <c r="E48" s="26">
        <v>5.3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39</v>
      </c>
      <c r="E49" s="26">
        <v>4.3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171</v>
      </c>
      <c r="E50" s="26">
        <v>4.0999999999999996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49</v>
      </c>
      <c r="E51" s="26">
        <v>3.5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13</v>
      </c>
      <c r="E52" s="26">
        <v>4.8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26</v>
      </c>
      <c r="E53" s="26">
        <v>5.4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83</v>
      </c>
      <c r="E54" s="26">
        <v>4.8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44</v>
      </c>
      <c r="E55" s="26">
        <v>3.1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44</v>
      </c>
      <c r="E56" s="26">
        <v>3.2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15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101</v>
      </c>
      <c r="E58" s="26">
        <v>5.5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41</v>
      </c>
      <c r="E59" s="26">
        <v>5.5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134</v>
      </c>
      <c r="E60" s="26">
        <v>5.7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17</v>
      </c>
      <c r="E61" s="26">
        <v>3.7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27</v>
      </c>
      <c r="E62" s="26">
        <v>4.5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148</v>
      </c>
      <c r="E63" s="26">
        <v>4.8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19</v>
      </c>
      <c r="E64" s="26">
        <v>3.9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1192</v>
      </c>
      <c r="E65" s="26">
        <v>9.5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21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113</v>
      </c>
      <c r="E67" s="26">
        <v>5.6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33</v>
      </c>
      <c r="E68" s="26">
        <v>3.2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25</v>
      </c>
      <c r="E69" s="26">
        <v>7.6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22975</v>
      </c>
      <c r="E70" s="26">
        <v>9.9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117</v>
      </c>
      <c r="E71" s="26">
        <v>4.9000000000000004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52</v>
      </c>
      <c r="E72" s="26">
        <v>6.1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44</v>
      </c>
      <c r="E73" s="26">
        <v>4.5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23</v>
      </c>
      <c r="E74" s="26">
        <v>5.0999999999999996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19</v>
      </c>
      <c r="E75" s="26">
        <v>4.4000000000000004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2478</v>
      </c>
      <c r="E76" s="26">
        <v>6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22</v>
      </c>
      <c r="E77" s="26">
        <v>6.6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66</v>
      </c>
      <c r="E78" s="26">
        <v>4.7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19</v>
      </c>
      <c r="E79" s="26">
        <v>8.1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169</v>
      </c>
      <c r="E80" s="26">
        <v>4.2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23</v>
      </c>
      <c r="E81" s="26">
        <v>4.2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171</v>
      </c>
      <c r="E82" s="26">
        <v>3.6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282</v>
      </c>
      <c r="E83" s="26">
        <v>5.5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41</v>
      </c>
      <c r="E84" s="26">
        <v>6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25</v>
      </c>
      <c r="E85" s="26">
        <v>5.6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15</v>
      </c>
      <c r="E86" s="26">
        <v>2.7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61</v>
      </c>
      <c r="E87" s="26">
        <v>4.2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32</v>
      </c>
      <c r="E88" s="26">
        <v>2.5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79</v>
      </c>
      <c r="E89" s="26">
        <v>4.5999999999999996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25</v>
      </c>
      <c r="E90" s="26">
        <v>3.3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28</v>
      </c>
      <c r="E91" s="26">
        <v>5.0999999999999996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47</v>
      </c>
      <c r="E92" s="26">
        <v>4.5999999999999996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45</v>
      </c>
      <c r="E93" s="26">
        <v>2.6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49</v>
      </c>
      <c r="E94" s="26">
        <v>3.3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27</v>
      </c>
      <c r="E95" s="26">
        <v>4.5999999999999996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50</v>
      </c>
      <c r="E96" s="26">
        <v>3.3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187</v>
      </c>
      <c r="E97" s="26">
        <v>5.8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17</v>
      </c>
      <c r="E98" s="26">
        <v>4.0999999999999996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18</v>
      </c>
      <c r="E99" s="26">
        <v>4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49</v>
      </c>
      <c r="E100" s="26">
        <v>3.4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333</v>
      </c>
      <c r="E101" s="26">
        <v>8.6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42</v>
      </c>
      <c r="E102" s="26">
        <v>3.9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29</v>
      </c>
      <c r="E103" s="26">
        <v>3.1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23</v>
      </c>
      <c r="E104" s="26">
        <v>5.6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105</v>
      </c>
      <c r="E105" s="26">
        <v>4.4000000000000004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120</v>
      </c>
      <c r="E106" s="26">
        <v>5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15</v>
      </c>
      <c r="E107" s="26">
        <v>2.2999999999999998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56</v>
      </c>
      <c r="E108" s="26">
        <v>4.9000000000000004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21</v>
      </c>
      <c r="E109" s="26">
        <v>5.7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43</v>
      </c>
      <c r="E110" s="26">
        <v>3.6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25</v>
      </c>
      <c r="E111" s="26">
        <v>11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44</v>
      </c>
      <c r="E112" s="26">
        <v>3.8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146</v>
      </c>
      <c r="E113" s="26">
        <v>3.8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26</v>
      </c>
      <c r="E114" s="26">
        <v>5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18</v>
      </c>
      <c r="E115" s="26">
        <v>4.4000000000000004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57</v>
      </c>
      <c r="E116" s="26">
        <v>4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17</v>
      </c>
      <c r="E117" s="26">
        <v>6.1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70</v>
      </c>
      <c r="E118" s="26">
        <v>2.7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118</v>
      </c>
      <c r="E119" s="26">
        <v>4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56</v>
      </c>
      <c r="E120" s="26">
        <v>4.5999999999999996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28</v>
      </c>
      <c r="E121" s="26">
        <v>9.6999999999999993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69</v>
      </c>
      <c r="E122" s="26">
        <v>4.3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95</v>
      </c>
      <c r="E123" s="26">
        <v>4.5999999999999996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70</v>
      </c>
      <c r="E124" s="26">
        <v>3.9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21</v>
      </c>
      <c r="E125" s="26">
        <v>5.7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329</v>
      </c>
      <c r="E126" s="26">
        <v>6.3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41</v>
      </c>
      <c r="E127" s="26">
        <v>3.6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30</v>
      </c>
      <c r="E128" s="26">
        <v>3.6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59</v>
      </c>
      <c r="E129" s="26">
        <v>4.5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116</v>
      </c>
      <c r="E130" s="26">
        <v>4.4000000000000004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24</v>
      </c>
      <c r="E131" s="26">
        <v>5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44</v>
      </c>
      <c r="E132" s="26">
        <v>4.2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21</v>
      </c>
      <c r="E133" s="26">
        <v>3.9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60</v>
      </c>
      <c r="E134" s="26">
        <v>4.3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22</v>
      </c>
      <c r="E135" s="26">
        <v>5.6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19</v>
      </c>
      <c r="E136" s="26">
        <v>3.8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24</v>
      </c>
      <c r="E137" s="26">
        <v>5.5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152</v>
      </c>
      <c r="E138" s="26">
        <v>3.8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21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26</v>
      </c>
      <c r="E140" s="26">
        <v>2.4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56</v>
      </c>
      <c r="E141" s="26">
        <v>3.8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27</v>
      </c>
      <c r="E142" s="26">
        <v>6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42</v>
      </c>
      <c r="E143" s="26">
        <v>3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53</v>
      </c>
      <c r="E144" s="26">
        <v>5.0999999999999996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28</v>
      </c>
      <c r="E145" s="26">
        <v>3.1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54</v>
      </c>
      <c r="E146" s="26">
        <v>2.8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14</v>
      </c>
      <c r="E147" s="26">
        <v>4.9000000000000004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112</v>
      </c>
      <c r="E148" s="26">
        <v>4.7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268</v>
      </c>
      <c r="E149" s="26">
        <v>8.6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401</v>
      </c>
      <c r="E150" s="26">
        <v>4.5999999999999996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33</v>
      </c>
      <c r="E151" s="26">
        <v>3.8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24</v>
      </c>
      <c r="E152" s="26">
        <v>3.6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66</v>
      </c>
      <c r="E153" s="26">
        <v>3.6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19</v>
      </c>
      <c r="E154" s="26">
        <v>7.4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34</v>
      </c>
      <c r="E155" s="26">
        <v>2.9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41</v>
      </c>
      <c r="E156" s="26">
        <v>3.7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50</v>
      </c>
      <c r="E157" s="26">
        <v>3.6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66</v>
      </c>
      <c r="E158" s="26">
        <v>2.8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146</v>
      </c>
      <c r="E159" s="26">
        <v>5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80</v>
      </c>
      <c r="E160" s="26">
        <v>3.8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69</v>
      </c>
      <c r="E161" s="26">
        <v>3.9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51</v>
      </c>
      <c r="E162" s="26">
        <v>5.4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18</v>
      </c>
      <c r="E163" s="26">
        <v>4.5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13</v>
      </c>
      <c r="E164" s="26">
        <v>3.7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26</v>
      </c>
      <c r="E165" s="26">
        <v>5.9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11</v>
      </c>
      <c r="E166" s="26">
        <v>4.8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17</v>
      </c>
      <c r="E167" s="26">
        <v>6.2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75</v>
      </c>
      <c r="E168" s="26">
        <v>4.4000000000000004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13</v>
      </c>
      <c r="E169" s="26">
        <v>3.8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295</v>
      </c>
      <c r="E170" s="26">
        <v>4.5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19</v>
      </c>
      <c r="E171" s="26">
        <v>3.6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14</v>
      </c>
      <c r="E172" s="26">
        <v>4.5999999999999996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37</v>
      </c>
      <c r="E173" s="26">
        <v>5.2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26</v>
      </c>
      <c r="E174" s="26">
        <v>5.5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77</v>
      </c>
      <c r="E175" s="26">
        <v>3.7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13</v>
      </c>
      <c r="E176" s="26">
        <v>11.7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23</v>
      </c>
      <c r="E177" s="26">
        <v>3.7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53</v>
      </c>
      <c r="E178" s="26">
        <v>5.0999999999999996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21</v>
      </c>
      <c r="E179" s="26">
        <v>6.8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27</v>
      </c>
      <c r="E180" s="26">
        <v>4.5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78</v>
      </c>
      <c r="E181" s="26">
        <v>7.5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48</v>
      </c>
      <c r="E182" s="26">
        <v>3.9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16</v>
      </c>
      <c r="E183" s="26">
        <v>5.6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30</v>
      </c>
      <c r="E184" s="26">
        <v>5.3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24</v>
      </c>
      <c r="E185" s="26">
        <v>5.0999999999999996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28</v>
      </c>
      <c r="E186" s="26">
        <v>3.9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114</v>
      </c>
      <c r="E187" s="26">
        <v>3.8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19</v>
      </c>
      <c r="E188" s="26">
        <v>2.6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31</v>
      </c>
      <c r="E189" s="26">
        <v>3.8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22</v>
      </c>
      <c r="E190" s="26">
        <v>7.8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20</v>
      </c>
      <c r="E191" s="26">
        <v>3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38</v>
      </c>
      <c r="E192" s="26">
        <v>3.6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19</v>
      </c>
      <c r="E193" s="26">
        <v>6.7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123</v>
      </c>
      <c r="E194" s="26">
        <v>4.3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20</v>
      </c>
      <c r="E195" s="26">
        <v>4.5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142</v>
      </c>
      <c r="E196" s="26">
        <v>6.1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19</v>
      </c>
      <c r="E197" s="26">
        <v>3.4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52</v>
      </c>
      <c r="E198" s="26">
        <v>4.0999999999999996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28</v>
      </c>
      <c r="E199" s="26">
        <v>2.6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29</v>
      </c>
      <c r="E200" s="26">
        <v>4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38</v>
      </c>
      <c r="E201" s="26">
        <v>5.2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48</v>
      </c>
      <c r="E202" s="26">
        <v>4.4000000000000004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346</v>
      </c>
      <c r="E203" s="26">
        <v>6.5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20</v>
      </c>
      <c r="E204" s="26">
        <v>4.0999999999999996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35</v>
      </c>
      <c r="E205" s="26">
        <v>5.3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524</v>
      </c>
      <c r="E206" s="26">
        <v>4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78</v>
      </c>
      <c r="E207" s="26">
        <v>3.7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6</v>
      </c>
      <c r="E208" s="26">
        <v>3.8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2756</v>
      </c>
      <c r="E209" s="26">
        <v>4.4000000000000004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37</v>
      </c>
      <c r="E210" s="26">
        <v>4.0999999999999996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147</v>
      </c>
      <c r="E211" s="26">
        <v>5.8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19</v>
      </c>
      <c r="E212" s="26">
        <v>2.5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14</v>
      </c>
      <c r="E213" s="26">
        <v>4.3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65</v>
      </c>
      <c r="E214" s="26">
        <v>2.8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36</v>
      </c>
      <c r="E215" s="26">
        <v>3.3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146</v>
      </c>
      <c r="E216" s="26">
        <v>5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350</v>
      </c>
      <c r="E217" s="26">
        <v>3.3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27</v>
      </c>
      <c r="E218" s="26">
        <v>3.3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20</v>
      </c>
      <c r="E219" s="26">
        <v>7.2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11</v>
      </c>
      <c r="E220" s="26">
        <v>3.2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21</v>
      </c>
      <c r="E221" s="26">
        <v>7.1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13</v>
      </c>
      <c r="E222" s="26">
        <v>2.9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26</v>
      </c>
      <c r="E223" s="26">
        <v>4.2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21</v>
      </c>
      <c r="E224" s="26">
        <v>7.3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25</v>
      </c>
      <c r="E225" s="26">
        <v>5.8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24</v>
      </c>
      <c r="E226" s="26">
        <v>4.5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63</v>
      </c>
      <c r="E227" s="26">
        <v>5.0999999999999996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25</v>
      </c>
      <c r="E228" s="26">
        <v>4.8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18</v>
      </c>
      <c r="E229" s="26">
        <v>3.8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32</v>
      </c>
      <c r="E230" s="26">
        <v>3.1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27</v>
      </c>
      <c r="E231" s="26">
        <v>5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21</v>
      </c>
      <c r="E232" s="26">
        <v>5.9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85</v>
      </c>
      <c r="E233" s="26">
        <v>5.5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20</v>
      </c>
      <c r="E234" s="26">
        <v>5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31</v>
      </c>
      <c r="E235" s="26">
        <v>4.2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376</v>
      </c>
      <c r="E236" s="26">
        <v>4.7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37</v>
      </c>
      <c r="E237" s="26">
        <v>6.7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31</v>
      </c>
      <c r="E238" s="26">
        <v>3.9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38</v>
      </c>
      <c r="E239" s="26">
        <v>4.5999999999999996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49</v>
      </c>
      <c r="E240" s="26">
        <v>4.7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22</v>
      </c>
      <c r="E241" s="26">
        <v>4.5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31</v>
      </c>
      <c r="E242" s="26">
        <v>4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14</v>
      </c>
      <c r="E243" s="26">
        <v>4.5999999999999996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552</v>
      </c>
      <c r="E244" s="26">
        <v>11.6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20</v>
      </c>
      <c r="E245" s="26">
        <v>5.6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35</v>
      </c>
      <c r="E246" s="26">
        <v>5.2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23</v>
      </c>
      <c r="E247" s="26">
        <v>5.5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76</v>
      </c>
      <c r="E248" s="26">
        <v>3.7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21</v>
      </c>
      <c r="E249" s="26">
        <v>5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36</v>
      </c>
      <c r="E250" s="26">
        <v>5.6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1383</v>
      </c>
      <c r="E251" s="26">
        <v>6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21</v>
      </c>
      <c r="E252" s="26">
        <v>3.3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23</v>
      </c>
      <c r="E253" s="26">
        <v>3.9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25</v>
      </c>
      <c r="E254" s="26">
        <v>2.4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21</v>
      </c>
      <c r="E255" s="26">
        <v>5.7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26</v>
      </c>
      <c r="E256" s="26">
        <v>5.3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30</v>
      </c>
      <c r="E257" s="26">
        <v>6.1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25</v>
      </c>
      <c r="E258" s="26">
        <v>4.8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14</v>
      </c>
      <c r="E259" s="26">
        <v>4.5999999999999996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20</v>
      </c>
      <c r="E260" s="26">
        <v>3.2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20</v>
      </c>
      <c r="E261" s="26">
        <v>2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23</v>
      </c>
      <c r="E262" s="26">
        <v>4.5999999999999996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51</v>
      </c>
      <c r="E263" s="26">
        <v>4.0999999999999996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18</v>
      </c>
      <c r="E264" s="26">
        <v>3.6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14</v>
      </c>
      <c r="E265" s="26">
        <v>9.5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15</v>
      </c>
      <c r="E266" s="26">
        <v>8.1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25</v>
      </c>
      <c r="E267" s="26">
        <v>3.2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78</v>
      </c>
      <c r="E268" s="26">
        <v>2.9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34</v>
      </c>
      <c r="E269" s="26">
        <v>2.5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33</v>
      </c>
      <c r="E270" s="26">
        <v>5.2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24</v>
      </c>
      <c r="E271" s="26">
        <v>4.7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69</v>
      </c>
      <c r="E272" s="26">
        <v>4.7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94</v>
      </c>
      <c r="E273" s="26">
        <v>4.5999999999999996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206</v>
      </c>
      <c r="E274" s="26">
        <v>2.4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63</v>
      </c>
      <c r="E275" s="26">
        <v>2.6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95</v>
      </c>
      <c r="E276" s="26">
        <v>3.1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24</v>
      </c>
      <c r="E277" s="26">
        <v>3.6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37</v>
      </c>
      <c r="E278" s="26">
        <v>3.2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11</v>
      </c>
      <c r="E279" s="26">
        <v>5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21</v>
      </c>
      <c r="E280" s="26">
        <v>7.7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21</v>
      </c>
      <c r="E281" s="26">
        <v>3.1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54</v>
      </c>
      <c r="E282" s="26">
        <v>5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16</v>
      </c>
      <c r="E283" s="26">
        <v>4.2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251</v>
      </c>
      <c r="E284" s="26">
        <v>4.7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22</v>
      </c>
      <c r="E285" s="26">
        <v>8.3000000000000007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12</v>
      </c>
      <c r="E286" s="26">
        <v>3.8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30</v>
      </c>
      <c r="E287" s="26">
        <v>5.8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26</v>
      </c>
      <c r="E288" s="26">
        <v>8.6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45</v>
      </c>
      <c r="E289" s="26">
        <v>6.9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65</v>
      </c>
      <c r="E290" s="26">
        <v>4.7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15</v>
      </c>
      <c r="E291" s="26">
        <v>5.3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34</v>
      </c>
      <c r="E292" s="26">
        <v>3.6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49</v>
      </c>
      <c r="E293" s="26">
        <v>4.7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32</v>
      </c>
      <c r="E294" s="26">
        <v>3.9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455</v>
      </c>
      <c r="E295" s="26">
        <v>6.7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29</v>
      </c>
      <c r="E296" s="26">
        <v>3.7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26</v>
      </c>
      <c r="E297" s="26">
        <v>7.5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14</v>
      </c>
      <c r="E298" s="26">
        <v>4.4000000000000004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50</v>
      </c>
      <c r="E299" s="26">
        <v>6.8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31</v>
      </c>
      <c r="E300" s="26">
        <v>6.9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145</v>
      </c>
      <c r="E301" s="26">
        <v>6.2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25</v>
      </c>
      <c r="E302" s="26">
        <v>5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22</v>
      </c>
      <c r="E303" s="26">
        <v>3.8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42</v>
      </c>
      <c r="E304" s="26">
        <v>5.0999999999999996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9</v>
      </c>
      <c r="E305" s="26">
        <v>2.7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56</v>
      </c>
      <c r="E306" s="26">
        <v>3.8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18</v>
      </c>
      <c r="E307" s="26">
        <v>4.0999999999999996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18</v>
      </c>
      <c r="E308" s="26">
        <v>3.9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285</v>
      </c>
      <c r="E309" s="26">
        <v>4.9000000000000004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19</v>
      </c>
      <c r="E310" s="26">
        <v>4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26</v>
      </c>
      <c r="E311" s="26">
        <v>4.0999999999999996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21</v>
      </c>
      <c r="E312" s="26">
        <v>4.4000000000000004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16</v>
      </c>
      <c r="E313" s="26">
        <v>5.5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25</v>
      </c>
      <c r="E314" s="26">
        <v>8.6999999999999993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21</v>
      </c>
      <c r="E315" s="26">
        <v>5.2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14</v>
      </c>
      <c r="E316" s="26">
        <v>3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29</v>
      </c>
      <c r="E317" s="26">
        <v>5.5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50</v>
      </c>
      <c r="E318" s="26">
        <v>4.4000000000000004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1556</v>
      </c>
      <c r="E319" s="26">
        <v>6.1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75</v>
      </c>
      <c r="E320" s="26">
        <v>5.4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14</v>
      </c>
      <c r="E321" s="26">
        <v>10.199999999999999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200</v>
      </c>
      <c r="E322" s="26">
        <v>6.2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51</v>
      </c>
      <c r="E323" s="26">
        <v>3.7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36</v>
      </c>
      <c r="E324" s="26">
        <v>3.7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22</v>
      </c>
      <c r="E325" s="26">
        <v>4.3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76</v>
      </c>
      <c r="E326" s="26">
        <v>4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37</v>
      </c>
      <c r="E327" s="26">
        <v>4.7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18</v>
      </c>
      <c r="E328" s="26">
        <v>5.6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38</v>
      </c>
      <c r="E329" s="26">
        <v>5.8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261</v>
      </c>
      <c r="E330" s="26">
        <v>5.0999999999999996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21</v>
      </c>
      <c r="E331" s="26">
        <v>3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28</v>
      </c>
      <c r="E332" s="26">
        <v>3.3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40</v>
      </c>
      <c r="E333" s="26">
        <v>5.0999999999999996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25</v>
      </c>
      <c r="E334" s="26">
        <v>4.8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23</v>
      </c>
      <c r="E335" s="26">
        <v>3.7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34</v>
      </c>
      <c r="E336" s="26">
        <v>2.8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40</v>
      </c>
      <c r="E337" s="26">
        <v>7.7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84</v>
      </c>
      <c r="E338" s="26">
        <v>3.8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32</v>
      </c>
      <c r="E339" s="26">
        <v>5.2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22</v>
      </c>
      <c r="E340" s="26">
        <v>4.2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49</v>
      </c>
      <c r="E341" s="26">
        <v>4.4000000000000004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449</v>
      </c>
      <c r="E342" s="26">
        <v>2.6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12</v>
      </c>
      <c r="E343" s="26">
        <v>3.5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10</v>
      </c>
      <c r="E344" s="26">
        <v>3.5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39</v>
      </c>
      <c r="E345" s="26">
        <v>3.7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131</v>
      </c>
      <c r="E346" s="26">
        <v>2.9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48</v>
      </c>
      <c r="E347" s="26">
        <v>4.4000000000000004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37</v>
      </c>
      <c r="E348" s="26">
        <v>5.4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21</v>
      </c>
      <c r="E349" s="26">
        <v>3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57</v>
      </c>
      <c r="E350" s="26">
        <v>4.4000000000000004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30</v>
      </c>
      <c r="E351" s="26">
        <v>4.3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26</v>
      </c>
      <c r="E352" s="26">
        <v>3.5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33</v>
      </c>
      <c r="E353" s="26">
        <v>5.2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36</v>
      </c>
      <c r="E354" s="26">
        <v>5.8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12</v>
      </c>
      <c r="E355" s="26">
        <v>4.8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101</v>
      </c>
      <c r="E356" s="26">
        <v>4.5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26</v>
      </c>
      <c r="E357" s="26">
        <v>4.2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19</v>
      </c>
      <c r="E358" s="26">
        <v>2.5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57</v>
      </c>
      <c r="E359" s="26">
        <v>3.3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80</v>
      </c>
      <c r="E360" s="26">
        <v>4.0999999999999996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1462</v>
      </c>
      <c r="E361" s="26">
        <v>6.4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13</v>
      </c>
      <c r="E362" s="26">
        <v>3.4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44</v>
      </c>
      <c r="E363" s="26">
        <v>4.8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41</v>
      </c>
      <c r="E364" s="26">
        <v>5.7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6">
        <v>923</v>
      </c>
      <c r="E365" s="26">
        <v>8.1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47</v>
      </c>
      <c r="E366" s="26">
        <v>4.5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243</v>
      </c>
      <c r="E367" s="26">
        <v>4.5999999999999996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34</v>
      </c>
      <c r="E368" s="26">
        <v>8.1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71</v>
      </c>
      <c r="E369" s="26">
        <v>4.2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64</v>
      </c>
      <c r="E370" s="26">
        <v>4.7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34</v>
      </c>
      <c r="E371" s="26">
        <v>3.2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682</v>
      </c>
      <c r="E372" s="26">
        <v>7.3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128</v>
      </c>
      <c r="E373" s="26">
        <v>3.9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15</v>
      </c>
      <c r="E374" s="26">
        <v>4.0999999999999996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111</v>
      </c>
      <c r="E375" s="26">
        <v>5.3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15</v>
      </c>
      <c r="E376" s="26">
        <v>7.2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49</v>
      </c>
      <c r="E377" s="26">
        <v>4.5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58</v>
      </c>
      <c r="E378" s="26">
        <v>3.9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89</v>
      </c>
      <c r="E379" s="26">
        <v>5.8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58</v>
      </c>
      <c r="E380" s="26">
        <v>5.2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112</v>
      </c>
      <c r="E381" s="26">
        <v>5.9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54</v>
      </c>
      <c r="E382" s="26">
        <v>3.9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68</v>
      </c>
      <c r="E383" s="26">
        <v>3.2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38</v>
      </c>
      <c r="E384" s="26">
        <v>3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65</v>
      </c>
      <c r="E385" s="26">
        <v>5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59</v>
      </c>
      <c r="E386" s="26">
        <v>4.0999999999999996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333</v>
      </c>
      <c r="E387" s="26">
        <v>3.4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26</v>
      </c>
      <c r="E388" s="26">
        <v>4.5999999999999996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32</v>
      </c>
      <c r="E389" s="26">
        <v>2.2999999999999998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23</v>
      </c>
      <c r="E390" s="26">
        <v>3.8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337</v>
      </c>
      <c r="E391" s="26">
        <v>3.3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24</v>
      </c>
      <c r="E392" s="26">
        <v>3.6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172</v>
      </c>
      <c r="E393" s="26">
        <v>4.5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18</v>
      </c>
      <c r="E394" s="26">
        <v>4.2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74</v>
      </c>
      <c r="E395" s="26">
        <v>3.6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59</v>
      </c>
      <c r="E396" s="26">
        <v>5.4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28</v>
      </c>
      <c r="E397" s="26">
        <v>3.8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80</v>
      </c>
      <c r="E398" s="26">
        <v>3.1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23</v>
      </c>
      <c r="E399" s="26">
        <v>7.6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120</v>
      </c>
      <c r="E400" s="26">
        <v>3.2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17</v>
      </c>
      <c r="E401" s="26">
        <v>3.8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431</v>
      </c>
      <c r="E402" s="26">
        <v>6.1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201</v>
      </c>
      <c r="E403" s="26">
        <v>3.1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17</v>
      </c>
      <c r="E404" s="26">
        <v>3.7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35</v>
      </c>
      <c r="E405" s="26">
        <v>4.3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43</v>
      </c>
      <c r="E406" s="26">
        <v>6.9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29</v>
      </c>
      <c r="E407" s="26">
        <v>4.7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44</v>
      </c>
      <c r="E408" s="26">
        <v>3.6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33</v>
      </c>
      <c r="E409" s="26">
        <v>5.0999999999999996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33</v>
      </c>
      <c r="E410" s="26">
        <v>5.7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117</v>
      </c>
      <c r="E411" s="26">
        <v>4.9000000000000004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20</v>
      </c>
      <c r="E412" s="26">
        <v>4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47</v>
      </c>
      <c r="E413" s="26">
        <v>3.4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33</v>
      </c>
      <c r="E414" s="26">
        <v>7.6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315</v>
      </c>
      <c r="E415" s="26">
        <v>3.9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239</v>
      </c>
      <c r="E416" s="26">
        <v>5.0999999999999996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23</v>
      </c>
      <c r="E417" s="26">
        <v>6.1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34</v>
      </c>
      <c r="E418" s="26">
        <v>3.3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25</v>
      </c>
      <c r="E419" s="26">
        <v>6.2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19</v>
      </c>
      <c r="E420" s="26">
        <v>4.4000000000000004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18</v>
      </c>
      <c r="E421" s="26">
        <v>5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37</v>
      </c>
      <c r="E422" s="26">
        <v>6.3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96</v>
      </c>
      <c r="E423" s="26">
        <v>3.1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4667</v>
      </c>
      <c r="E424" s="26">
        <v>8.6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23</v>
      </c>
      <c r="E425" s="26">
        <v>6.1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69</v>
      </c>
      <c r="E426" s="26">
        <v>6.2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23</v>
      </c>
      <c r="E427" s="26">
        <v>4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50</v>
      </c>
      <c r="E428" s="26">
        <v>3.5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32</v>
      </c>
      <c r="E429" s="26">
        <v>4.8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207</v>
      </c>
      <c r="E430" s="26">
        <v>4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19</v>
      </c>
      <c r="E431" s="26">
        <v>5.8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38</v>
      </c>
      <c r="E432" s="26">
        <v>2.9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94</v>
      </c>
      <c r="E433" s="26">
        <v>5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42</v>
      </c>
      <c r="E434" s="26">
        <v>4.5999999999999996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325</v>
      </c>
      <c r="E435" s="26">
        <v>4.3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64</v>
      </c>
      <c r="E436" s="26">
        <v>3.1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72</v>
      </c>
      <c r="E437" s="26">
        <v>3.5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29</v>
      </c>
      <c r="E438" s="26">
        <v>9.1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27</v>
      </c>
      <c r="E439" s="26">
        <v>4.5999999999999996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39</v>
      </c>
      <c r="E440" s="26">
        <v>5.4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675</v>
      </c>
      <c r="E441" s="26">
        <v>6.4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11</v>
      </c>
      <c r="E442" s="26">
        <v>3.3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22</v>
      </c>
      <c r="E443" s="26">
        <v>5.0999999999999996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254</v>
      </c>
      <c r="E444" s="26">
        <v>5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26</v>
      </c>
      <c r="E445" s="26">
        <v>5.5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79</v>
      </c>
      <c r="E446" s="26">
        <v>4.5999999999999996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46</v>
      </c>
      <c r="E447" s="26">
        <v>5.3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36</v>
      </c>
      <c r="E448" s="26">
        <v>4.0999999999999996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33</v>
      </c>
      <c r="E449" s="26">
        <v>4.8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22</v>
      </c>
      <c r="E450" s="26">
        <v>3.5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25</v>
      </c>
      <c r="E451" s="26">
        <v>4.4000000000000004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78</v>
      </c>
      <c r="E452" s="26">
        <v>4.4000000000000004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52</v>
      </c>
      <c r="E453" s="26">
        <v>7.9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187</v>
      </c>
      <c r="E454" s="26">
        <v>5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23</v>
      </c>
      <c r="E455" s="26">
        <v>4.4000000000000004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63</v>
      </c>
      <c r="E456" s="26">
        <v>3.6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26</v>
      </c>
      <c r="E457" s="26">
        <v>4.3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90</v>
      </c>
      <c r="E458" s="26">
        <v>4.8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444</v>
      </c>
      <c r="E459" s="26">
        <v>4.8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129</v>
      </c>
      <c r="E460" s="26">
        <v>6.2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138</v>
      </c>
      <c r="E461" s="26">
        <v>5.2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25</v>
      </c>
      <c r="E462" s="26">
        <v>3.3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44</v>
      </c>
      <c r="E463" s="26">
        <v>3.4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52</v>
      </c>
      <c r="E464" s="26">
        <v>3.6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351</v>
      </c>
      <c r="E465" s="26">
        <v>5.7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14</v>
      </c>
      <c r="E466" s="26">
        <v>3.3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45</v>
      </c>
      <c r="E467" s="26">
        <v>2.9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18</v>
      </c>
      <c r="E468" s="26">
        <v>5.3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25</v>
      </c>
      <c r="E469" s="26">
        <v>5.3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12</v>
      </c>
      <c r="E470" s="26">
        <v>3.7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46</v>
      </c>
      <c r="E471" s="26">
        <v>3.3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24</v>
      </c>
      <c r="E472" s="26">
        <v>2.8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19</v>
      </c>
      <c r="E473" s="26">
        <v>2.1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16</v>
      </c>
      <c r="E474" s="26">
        <v>4.0999999999999996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157</v>
      </c>
      <c r="E475" s="26">
        <v>4.0999999999999996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47</v>
      </c>
      <c r="E476" s="26">
        <v>3.3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34</v>
      </c>
      <c r="E477" s="26">
        <v>3.8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77</v>
      </c>
      <c r="E478" s="26">
        <v>4.2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55</v>
      </c>
      <c r="E479" s="26">
        <v>4.5999999999999996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96</v>
      </c>
      <c r="E480" s="26">
        <v>2.6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24</v>
      </c>
      <c r="E481" s="26">
        <v>6.3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19</v>
      </c>
      <c r="E482" s="26">
        <v>4.9000000000000004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73</v>
      </c>
      <c r="E483" s="26">
        <v>3.6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33</v>
      </c>
      <c r="E484" s="26">
        <v>5.8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45</v>
      </c>
      <c r="E485" s="26">
        <v>4.3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25</v>
      </c>
      <c r="E486" s="26">
        <v>5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124</v>
      </c>
      <c r="E487" s="26">
        <v>5.0999999999999996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30</v>
      </c>
      <c r="E488" s="26">
        <v>8.1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68</v>
      </c>
      <c r="E489" s="26">
        <v>5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42</v>
      </c>
      <c r="E490" s="26">
        <v>4.5999999999999996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62</v>
      </c>
      <c r="E491" s="26">
        <v>4.5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16</v>
      </c>
      <c r="E492" s="26">
        <v>4.0999999999999996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22</v>
      </c>
      <c r="E493" s="26">
        <v>4.4000000000000004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34</v>
      </c>
      <c r="E494" s="26">
        <v>4.5999999999999996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15</v>
      </c>
      <c r="E495" s="26">
        <v>6.9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43</v>
      </c>
      <c r="E496" s="26">
        <v>5.2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51</v>
      </c>
      <c r="E497" s="26">
        <v>3.7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72</v>
      </c>
      <c r="E498" s="26">
        <v>3.6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139</v>
      </c>
      <c r="E499" s="26">
        <v>6.8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42</v>
      </c>
      <c r="E500" s="26">
        <v>3.2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210</v>
      </c>
      <c r="E501" s="26">
        <v>4.4000000000000004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12</v>
      </c>
      <c r="E502" s="26">
        <v>2.6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103</v>
      </c>
      <c r="E503" s="26">
        <v>4.9000000000000004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3007</v>
      </c>
      <c r="E504" s="26">
        <v>7.3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36</v>
      </c>
      <c r="E505" s="26">
        <v>1.5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28</v>
      </c>
      <c r="E506" s="26">
        <v>4.0999999999999996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46</v>
      </c>
      <c r="E507" s="26">
        <v>5.0999999999999996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15</v>
      </c>
      <c r="E508" s="26">
        <v>6.2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14</v>
      </c>
      <c r="E509" s="26">
        <v>4.5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24</v>
      </c>
      <c r="E510" s="26">
        <v>3.2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6">
        <v>939</v>
      </c>
      <c r="E511" s="26">
        <v>9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98</v>
      </c>
      <c r="E512" s="26">
        <v>3.5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71</v>
      </c>
      <c r="E513" s="26">
        <v>3.2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17</v>
      </c>
      <c r="E514" s="26">
        <v>6.9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124</v>
      </c>
      <c r="E515" s="26">
        <v>3.5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29</v>
      </c>
      <c r="E516" s="26">
        <v>4.5999999999999996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12</v>
      </c>
      <c r="E517" s="26">
        <v>3.5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26</v>
      </c>
      <c r="E518" s="26">
        <v>5.4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32</v>
      </c>
      <c r="E519" s="26">
        <v>3.9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70</v>
      </c>
      <c r="E520" s="26">
        <v>2.8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35</v>
      </c>
      <c r="E521" s="26">
        <v>3.3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15</v>
      </c>
      <c r="E522" s="26">
        <v>4.7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53</v>
      </c>
      <c r="E523" s="26">
        <v>3.1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560</v>
      </c>
      <c r="E524" s="26">
        <v>5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20</v>
      </c>
      <c r="E525" s="26">
        <v>5.4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62</v>
      </c>
      <c r="E526" s="26">
        <v>4.3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28</v>
      </c>
      <c r="E527" s="26">
        <v>4.2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48</v>
      </c>
      <c r="E528" s="26">
        <v>3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314</v>
      </c>
      <c r="E529" s="26">
        <v>3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81</v>
      </c>
      <c r="E530" s="26">
        <v>3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26</v>
      </c>
      <c r="E531" s="26">
        <v>2.6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26</v>
      </c>
      <c r="E532" s="26">
        <v>5.7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18</v>
      </c>
      <c r="E533" s="26">
        <v>9.1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24</v>
      </c>
      <c r="E534" s="26">
        <v>4.4000000000000004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15</v>
      </c>
      <c r="E535" s="26">
        <v>5.9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306</v>
      </c>
      <c r="E536" s="26">
        <v>7.8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10</v>
      </c>
      <c r="E537" s="26">
        <v>4.9000000000000004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13</v>
      </c>
      <c r="E538" s="26">
        <v>4.4000000000000004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18</v>
      </c>
      <c r="E539" s="26">
        <v>3.6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23</v>
      </c>
      <c r="E540" s="26">
        <v>2.7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151</v>
      </c>
      <c r="E541" s="26">
        <v>3.9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138</v>
      </c>
      <c r="E542" s="26">
        <v>4.3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494</v>
      </c>
      <c r="E543" s="26">
        <v>6.6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39</v>
      </c>
      <c r="E544" s="26">
        <v>6.8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20</v>
      </c>
      <c r="E545" s="26">
        <v>3.9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61</v>
      </c>
      <c r="E546" s="26">
        <v>3.5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26</v>
      </c>
      <c r="E547" s="26">
        <v>6.2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41</v>
      </c>
      <c r="E548" s="26">
        <v>5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26</v>
      </c>
      <c r="E549" s="26">
        <v>4.5999999999999996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13</v>
      </c>
      <c r="E550" s="26">
        <v>9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32</v>
      </c>
      <c r="E551" s="26">
        <v>5.6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24</v>
      </c>
      <c r="E552" s="26">
        <v>3.9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34</v>
      </c>
      <c r="E553" s="26">
        <v>2.4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325</v>
      </c>
      <c r="E554" s="26">
        <v>3.5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535</v>
      </c>
      <c r="E555" s="26">
        <v>5.5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85</v>
      </c>
      <c r="E556" s="26">
        <v>3.9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81</v>
      </c>
      <c r="E557" s="26">
        <v>4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68</v>
      </c>
      <c r="E558" s="26">
        <v>2.8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19</v>
      </c>
      <c r="E559" s="26">
        <v>11.7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65</v>
      </c>
      <c r="E560" s="26">
        <v>4.2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34</v>
      </c>
      <c r="E561" s="26">
        <v>4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15</v>
      </c>
      <c r="E562" s="26">
        <v>6.5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906</v>
      </c>
      <c r="E563" s="26">
        <v>8.1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26</v>
      </c>
      <c r="E564" s="26">
        <v>5.3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1187</v>
      </c>
      <c r="E565" s="26">
        <v>7.5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514</v>
      </c>
      <c r="E566" s="26">
        <v>5.7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25</v>
      </c>
      <c r="E567" s="26">
        <v>4.5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28</v>
      </c>
      <c r="E568" s="26">
        <v>3.2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18</v>
      </c>
      <c r="E569" s="26">
        <v>4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24</v>
      </c>
      <c r="E570" s="26">
        <v>3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73</v>
      </c>
      <c r="E571" s="26">
        <v>4.2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112</v>
      </c>
      <c r="E572" s="26">
        <v>4.5999999999999996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25</v>
      </c>
      <c r="E573" s="26">
        <v>3.4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28</v>
      </c>
      <c r="E574" s="26">
        <v>8.4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20</v>
      </c>
      <c r="E575" s="26">
        <v>4.8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16</v>
      </c>
      <c r="E576" s="26">
        <v>6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36</v>
      </c>
      <c r="E577" s="26">
        <v>3.3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35</v>
      </c>
      <c r="E578" s="26">
        <v>3.4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24</v>
      </c>
      <c r="E579" s="26">
        <v>7.2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219</v>
      </c>
      <c r="E580" s="26">
        <v>3.5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13</v>
      </c>
      <c r="E581" s="26">
        <v>7.3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19</v>
      </c>
      <c r="E582" s="26">
        <v>5.7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22</v>
      </c>
      <c r="E583" s="26">
        <v>5.4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45</v>
      </c>
      <c r="E584" s="26">
        <v>3.6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103</v>
      </c>
      <c r="E585" s="26">
        <v>6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75</v>
      </c>
      <c r="E586" s="26">
        <v>3.5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28</v>
      </c>
      <c r="E587" s="26">
        <v>4.2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18</v>
      </c>
      <c r="E588" s="26">
        <v>4.9000000000000004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18</v>
      </c>
      <c r="E589" s="26">
        <v>6.4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29</v>
      </c>
      <c r="E590" s="26">
        <v>3.4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24</v>
      </c>
      <c r="E591" s="26">
        <v>6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24</v>
      </c>
      <c r="E592" s="26">
        <v>5.3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27</v>
      </c>
      <c r="E593" s="26">
        <v>5.4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39</v>
      </c>
      <c r="E594" s="26">
        <v>4.5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33</v>
      </c>
      <c r="E595" s="26">
        <v>6.9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26</v>
      </c>
      <c r="E596" s="26">
        <v>3.7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28</v>
      </c>
      <c r="E597" s="26">
        <v>4.0999999999999996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33</v>
      </c>
      <c r="E598" s="26">
        <v>5.9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59</v>
      </c>
      <c r="E599" s="26">
        <v>3.4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13</v>
      </c>
      <c r="E600" s="26">
        <v>2.2000000000000002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21</v>
      </c>
      <c r="E601" s="26">
        <v>2.2999999999999998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47</v>
      </c>
      <c r="E602" s="26">
        <v>4.2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378</v>
      </c>
      <c r="E603" s="26">
        <v>6.8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36</v>
      </c>
      <c r="E604" s="26">
        <v>3.1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95</v>
      </c>
      <c r="E605" s="26">
        <v>3.5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339</v>
      </c>
      <c r="E606" s="26">
        <v>9.4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48</v>
      </c>
      <c r="E607" s="26">
        <v>4.3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106</v>
      </c>
      <c r="E608" s="26">
        <v>6.5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1020</v>
      </c>
      <c r="E609" s="26">
        <v>6.2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32</v>
      </c>
      <c r="E610" s="26">
        <v>3.8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89</v>
      </c>
      <c r="E611" s="26">
        <v>2.9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522</v>
      </c>
      <c r="E612" s="26">
        <v>9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21</v>
      </c>
      <c r="E613" s="26">
        <v>5.7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40</v>
      </c>
      <c r="E614" s="26">
        <v>3.7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145</v>
      </c>
      <c r="E615" s="26">
        <v>3.9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43</v>
      </c>
      <c r="E616" s="26">
        <v>4.0999999999999996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55</v>
      </c>
      <c r="E617" s="26">
        <v>4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846</v>
      </c>
      <c r="E618" s="26">
        <v>5.6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24</v>
      </c>
      <c r="E619" s="26">
        <v>3.7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31</v>
      </c>
      <c r="E620" s="26">
        <v>3.4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113</v>
      </c>
      <c r="E621" s="26">
        <v>4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40</v>
      </c>
      <c r="E622" s="26">
        <v>4.7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22</v>
      </c>
      <c r="E623" s="26">
        <v>6.1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32</v>
      </c>
      <c r="E624" s="26">
        <v>6.7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15</v>
      </c>
      <c r="E625" s="26">
        <v>4.4000000000000004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19</v>
      </c>
      <c r="E626" s="26">
        <v>6.2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72</v>
      </c>
      <c r="E627" s="26">
        <v>3.8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35</v>
      </c>
      <c r="E628" s="26">
        <v>4.0999999999999996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25</v>
      </c>
      <c r="E629" s="26">
        <v>2.2000000000000002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13</v>
      </c>
      <c r="E630" s="26">
        <v>4.2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10</v>
      </c>
      <c r="E631" s="26">
        <v>5.8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36</v>
      </c>
      <c r="E632" s="26">
        <v>2.2000000000000002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90</v>
      </c>
      <c r="E633" s="26">
        <v>3.8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43</v>
      </c>
      <c r="E634" s="26">
        <v>3.9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32</v>
      </c>
      <c r="E635" s="26">
        <v>4.0999999999999996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42</v>
      </c>
      <c r="E636" s="26">
        <v>3.8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93</v>
      </c>
      <c r="E637" s="26">
        <v>5.4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27</v>
      </c>
      <c r="E638" s="26">
        <v>6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38</v>
      </c>
      <c r="E639" s="26">
        <v>5.5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33</v>
      </c>
      <c r="E640" s="26">
        <v>3.7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6">
        <v>739</v>
      </c>
      <c r="E641" s="26">
        <v>2.2000000000000002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24</v>
      </c>
      <c r="E642" s="26">
        <v>6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40</v>
      </c>
      <c r="E643" s="26">
        <v>3.9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64</v>
      </c>
      <c r="E644" s="26">
        <v>5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13</v>
      </c>
      <c r="E645" s="26">
        <v>5.4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22</v>
      </c>
      <c r="E646" s="26">
        <v>4.8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29</v>
      </c>
      <c r="E647" s="26">
        <v>5.4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26</v>
      </c>
      <c r="E648" s="26">
        <v>4.7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34</v>
      </c>
      <c r="E649" s="26">
        <v>4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40</v>
      </c>
      <c r="E650" s="26">
        <v>2.8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103</v>
      </c>
      <c r="E651" s="26">
        <v>3.6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41</v>
      </c>
      <c r="E652" s="26">
        <v>2.8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70</v>
      </c>
      <c r="E653" s="26">
        <v>4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30</v>
      </c>
      <c r="E654" s="26">
        <v>5.8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48</v>
      </c>
      <c r="E655" s="26">
        <v>3.8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23</v>
      </c>
      <c r="E656" s="26">
        <v>4.7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17</v>
      </c>
      <c r="E657" s="26">
        <v>7.4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20</v>
      </c>
      <c r="E658" s="26">
        <v>2.2999999999999998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19</v>
      </c>
      <c r="E659" s="26">
        <v>5.5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19</v>
      </c>
      <c r="E660" s="26">
        <v>4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32</v>
      </c>
      <c r="E661" s="26">
        <v>5.5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42</v>
      </c>
      <c r="E662" s="26">
        <v>4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448</v>
      </c>
      <c r="E663" s="26">
        <v>3.5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54</v>
      </c>
      <c r="E664" s="26">
        <v>3.8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168</v>
      </c>
      <c r="E665" s="26">
        <v>6.3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244</v>
      </c>
      <c r="E666" s="26">
        <v>6.1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25</v>
      </c>
      <c r="E667" s="26">
        <v>4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118</v>
      </c>
      <c r="E668" s="26">
        <v>3.9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21</v>
      </c>
      <c r="E669" s="26">
        <v>2.5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19</v>
      </c>
      <c r="E670" s="26">
        <v>6.1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17</v>
      </c>
      <c r="E671" s="26">
        <v>4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21</v>
      </c>
      <c r="E672" s="26">
        <v>2.5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26</v>
      </c>
      <c r="E673" s="26">
        <v>6.5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14</v>
      </c>
      <c r="E674" s="26">
        <v>3.1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22</v>
      </c>
      <c r="E675" s="26">
        <v>5.4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26</v>
      </c>
      <c r="E676" s="26">
        <v>7.5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27</v>
      </c>
      <c r="E677" s="26">
        <v>4.5999999999999996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44</v>
      </c>
      <c r="E678" s="26">
        <v>2.8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563</v>
      </c>
      <c r="E679" s="26">
        <v>2.6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48</v>
      </c>
      <c r="E680" s="26">
        <v>2.9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26</v>
      </c>
      <c r="E681" s="26">
        <v>2.5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18</v>
      </c>
      <c r="E682" s="26">
        <v>3.8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52</v>
      </c>
      <c r="E683" s="26">
        <v>4.0999999999999996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28</v>
      </c>
      <c r="E684" s="26">
        <v>4.2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13</v>
      </c>
      <c r="E685" s="26">
        <v>3.8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22</v>
      </c>
      <c r="E686" s="26">
        <v>3.1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21</v>
      </c>
      <c r="E687" s="26">
        <v>5.5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18</v>
      </c>
      <c r="E688" s="26">
        <v>8.4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14</v>
      </c>
      <c r="E689" s="26">
        <v>3.4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37</v>
      </c>
      <c r="E690" s="26">
        <v>4.0999999999999996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72</v>
      </c>
      <c r="E691" s="26">
        <v>1.6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23</v>
      </c>
      <c r="E692" s="26">
        <v>4.4000000000000004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18</v>
      </c>
      <c r="E693" s="26">
        <v>5.0999999999999996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39</v>
      </c>
      <c r="E694" s="26">
        <v>4.5999999999999996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34</v>
      </c>
      <c r="E695" s="26">
        <v>7.1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25</v>
      </c>
      <c r="E696" s="26">
        <v>3.7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21</v>
      </c>
      <c r="E697" s="26">
        <v>6.2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32</v>
      </c>
      <c r="E698" s="26">
        <v>5.5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128</v>
      </c>
      <c r="E699" s="26">
        <v>3.1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23</v>
      </c>
      <c r="E700" s="26">
        <v>6.7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84</v>
      </c>
      <c r="E701" s="26">
        <v>4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100</v>
      </c>
      <c r="E702" s="26">
        <v>5.8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16</v>
      </c>
      <c r="E703" s="26">
        <v>4.3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23</v>
      </c>
      <c r="E704" s="26">
        <v>5.5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24</v>
      </c>
      <c r="E705" s="26">
        <v>6.3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31</v>
      </c>
      <c r="E706" s="26">
        <v>3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198</v>
      </c>
      <c r="E707" s="26">
        <v>7.2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35</v>
      </c>
      <c r="E708" s="26">
        <v>5.3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17</v>
      </c>
      <c r="E709" s="26">
        <v>9.4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15</v>
      </c>
      <c r="E710" s="26">
        <v>5.4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135</v>
      </c>
      <c r="E711" s="26">
        <v>3.2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24</v>
      </c>
      <c r="E712" s="26">
        <v>5.0999999999999996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15</v>
      </c>
      <c r="E713" s="26">
        <v>3.8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19</v>
      </c>
      <c r="E714" s="26">
        <v>3.4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64</v>
      </c>
      <c r="E715" s="26">
        <v>3.7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25</v>
      </c>
      <c r="E716" s="26">
        <v>7.9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137</v>
      </c>
      <c r="E717" s="26">
        <v>2.6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26</v>
      </c>
      <c r="E718" s="26">
        <v>4.2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35</v>
      </c>
      <c r="E719" s="26">
        <v>6.1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29</v>
      </c>
      <c r="E720" s="26">
        <v>6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23</v>
      </c>
      <c r="E721" s="26">
        <v>2.2999999999999998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21</v>
      </c>
      <c r="E722" s="26">
        <v>6.4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17</v>
      </c>
      <c r="E723" s="26">
        <v>5.3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27</v>
      </c>
      <c r="E724" s="26">
        <v>3.7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34</v>
      </c>
      <c r="E725" s="26">
        <v>2.9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68</v>
      </c>
      <c r="E726" s="26">
        <v>5.7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90</v>
      </c>
      <c r="E727" s="26">
        <v>3.7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191</v>
      </c>
      <c r="E728" s="26">
        <v>4.7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42</v>
      </c>
      <c r="E729" s="26">
        <v>5.4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27</v>
      </c>
      <c r="E730" s="26">
        <v>5.6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14</v>
      </c>
      <c r="E731" s="26">
        <v>4.7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92</v>
      </c>
      <c r="E732" s="26">
        <v>3.8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60</v>
      </c>
      <c r="E733" s="26">
        <v>4.5999999999999996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455</v>
      </c>
      <c r="E734" s="26">
        <v>5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31</v>
      </c>
      <c r="E735" s="26">
        <v>2.8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27</v>
      </c>
      <c r="E736" s="26">
        <v>5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36</v>
      </c>
      <c r="E737" s="26">
        <v>5.0999999999999996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22</v>
      </c>
      <c r="E738" s="26">
        <v>5.6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107</v>
      </c>
      <c r="E739" s="26">
        <v>4.5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73</v>
      </c>
      <c r="E740" s="26">
        <v>4.7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71</v>
      </c>
      <c r="E741" s="26">
        <v>2.8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147</v>
      </c>
      <c r="E742" s="26">
        <v>4.3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46</v>
      </c>
      <c r="E743" s="26">
        <v>5.9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77</v>
      </c>
      <c r="E744" s="26">
        <v>3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19</v>
      </c>
      <c r="E745" s="26">
        <v>5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25</v>
      </c>
      <c r="E746" s="26">
        <v>5.4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16</v>
      </c>
      <c r="E747" s="26">
        <v>3.8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21</v>
      </c>
      <c r="E748" s="26">
        <v>6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20</v>
      </c>
      <c r="E749" s="26">
        <v>3.7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21</v>
      </c>
      <c r="E750" s="26">
        <v>3.5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15</v>
      </c>
      <c r="E751" s="26">
        <v>5.3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322</v>
      </c>
      <c r="E752" s="26">
        <v>7.2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30</v>
      </c>
      <c r="E753" s="26">
        <v>4.8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25</v>
      </c>
      <c r="E754" s="26">
        <v>5.0999999999999996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18</v>
      </c>
      <c r="E755" s="26">
        <v>2.5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17</v>
      </c>
      <c r="E756" s="26">
        <v>3.4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41</v>
      </c>
      <c r="E757" s="26">
        <v>4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23</v>
      </c>
      <c r="E758" s="26">
        <v>3.2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17</v>
      </c>
      <c r="E759" s="26">
        <v>2.6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19</v>
      </c>
      <c r="E760" s="26">
        <v>6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18</v>
      </c>
      <c r="E761" s="26">
        <v>2.9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37</v>
      </c>
      <c r="E762" s="26">
        <v>3.7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34</v>
      </c>
      <c r="E763" s="26">
        <v>3.8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644</v>
      </c>
      <c r="E764" s="26">
        <v>9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16</v>
      </c>
      <c r="E765" s="26">
        <v>12.9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14</v>
      </c>
      <c r="E766" s="26">
        <v>5.9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23</v>
      </c>
      <c r="E767" s="26">
        <v>2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33</v>
      </c>
      <c r="E768" s="26">
        <v>4.9000000000000004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30</v>
      </c>
      <c r="E769" s="26">
        <v>4.4000000000000004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43</v>
      </c>
      <c r="E770" s="26">
        <v>6.4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24</v>
      </c>
      <c r="E771" s="26">
        <v>3.9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28</v>
      </c>
      <c r="E772" s="26">
        <v>5.4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119</v>
      </c>
      <c r="E773" s="26">
        <v>3.2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29</v>
      </c>
      <c r="E774" s="26">
        <v>2.9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12</v>
      </c>
      <c r="E775" s="26">
        <v>5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17</v>
      </c>
      <c r="E776" s="26">
        <v>2.8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8</v>
      </c>
      <c r="E777" s="26">
        <v>3.8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40</v>
      </c>
      <c r="E778" s="26">
        <v>5.2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12</v>
      </c>
      <c r="E779" s="26">
        <v>6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28</v>
      </c>
      <c r="E780" s="26">
        <v>6.9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31</v>
      </c>
      <c r="E781" s="26">
        <v>5.7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14</v>
      </c>
      <c r="E782" s="26">
        <v>4.5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30</v>
      </c>
      <c r="E783" s="26">
        <v>2.9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23</v>
      </c>
      <c r="E784" s="26">
        <v>3.2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18</v>
      </c>
      <c r="E785" s="26">
        <v>9.8000000000000007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18</v>
      </c>
      <c r="E786" s="26">
        <v>4.8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9</v>
      </c>
      <c r="E787" s="26">
        <v>11.2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16</v>
      </c>
      <c r="E788" s="26">
        <v>2.2999999999999998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56</v>
      </c>
      <c r="E789" s="26">
        <v>4.8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32</v>
      </c>
      <c r="E790" s="26">
        <v>4.2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22</v>
      </c>
      <c r="E791" s="26">
        <v>4.9000000000000004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20</v>
      </c>
      <c r="E792" s="26">
        <v>10.1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110</v>
      </c>
      <c r="E793" s="26">
        <v>5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1098</v>
      </c>
      <c r="E794" s="26">
        <v>4.8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12</v>
      </c>
      <c r="E795" s="26">
        <v>5.2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19</v>
      </c>
      <c r="E796" s="26">
        <v>3.1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17</v>
      </c>
      <c r="E797" s="26">
        <v>5.9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76</v>
      </c>
      <c r="E798" s="26">
        <v>3.9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30</v>
      </c>
      <c r="E799" s="26">
        <v>5.9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14</v>
      </c>
      <c r="E800" s="26">
        <v>2.4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23</v>
      </c>
      <c r="E801" s="26">
        <v>5.6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246</v>
      </c>
      <c r="E802" s="26">
        <v>7.4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20</v>
      </c>
      <c r="E803" s="26">
        <v>6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20</v>
      </c>
      <c r="E804" s="26">
        <v>4.9000000000000004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9</v>
      </c>
      <c r="E805" s="26">
        <v>5.6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16</v>
      </c>
      <c r="E806" s="26">
        <v>3.8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74</v>
      </c>
      <c r="E807" s="26">
        <v>5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45</v>
      </c>
      <c r="E808" s="26">
        <v>3.7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6">
        <v>961</v>
      </c>
      <c r="E809" s="26">
        <v>7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329</v>
      </c>
      <c r="E810" s="26">
        <v>4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27</v>
      </c>
      <c r="E811" s="26">
        <v>3.5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36</v>
      </c>
      <c r="E812" s="26">
        <v>4.5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45</v>
      </c>
      <c r="E813" s="26">
        <v>2.8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15</v>
      </c>
      <c r="E814" s="26">
        <v>4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24</v>
      </c>
      <c r="E815" s="26">
        <v>3.3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47</v>
      </c>
      <c r="E816" s="26">
        <v>5.5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426</v>
      </c>
      <c r="E817" s="26">
        <v>5.6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84</v>
      </c>
      <c r="E818" s="26">
        <v>2.9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278</v>
      </c>
      <c r="E819" s="26">
        <v>5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28</v>
      </c>
      <c r="E820" s="26">
        <v>4.8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127</v>
      </c>
      <c r="E821" s="26">
        <v>5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100</v>
      </c>
      <c r="E822" s="26">
        <v>5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17</v>
      </c>
      <c r="E823" s="26">
        <v>3.5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621</v>
      </c>
      <c r="E824" s="26">
        <v>6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39</v>
      </c>
      <c r="E825" s="26">
        <v>3.3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38</v>
      </c>
      <c r="E826" s="26">
        <v>2.9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2800</v>
      </c>
      <c r="E827" s="26">
        <v>8.3000000000000007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5386</v>
      </c>
      <c r="E828" s="26">
        <v>7.6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12</v>
      </c>
      <c r="E829" s="26">
        <v>4.4000000000000004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288</v>
      </c>
      <c r="E830" s="26">
        <v>3.3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24</v>
      </c>
      <c r="E831" s="26">
        <v>6.2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16</v>
      </c>
      <c r="E832" s="26">
        <v>5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25</v>
      </c>
      <c r="E833" s="26">
        <v>2.2999999999999998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50</v>
      </c>
      <c r="E834" s="26">
        <v>2.8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20</v>
      </c>
      <c r="E835" s="26">
        <v>3.4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13</v>
      </c>
      <c r="E836" s="26">
        <v>6.1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35</v>
      </c>
      <c r="E837" s="26">
        <v>7.5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6">
        <v>851</v>
      </c>
      <c r="E838" s="26">
        <v>6.2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30</v>
      </c>
      <c r="E839" s="26">
        <v>4.3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125</v>
      </c>
      <c r="E840" s="26">
        <v>3.7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73</v>
      </c>
      <c r="E841" s="26">
        <v>3.9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96</v>
      </c>
      <c r="E842" s="26">
        <v>4.8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32</v>
      </c>
      <c r="E843" s="26">
        <v>4.2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24</v>
      </c>
      <c r="E844" s="26">
        <v>4.5999999999999996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19</v>
      </c>
      <c r="E845" s="26">
        <v>5.5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18</v>
      </c>
      <c r="E846" s="26">
        <v>3.7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608</v>
      </c>
      <c r="E847" s="26">
        <v>4.7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416</v>
      </c>
      <c r="E848" s="26">
        <v>5.4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18</v>
      </c>
      <c r="E849" s="26">
        <v>4.9000000000000004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17</v>
      </c>
      <c r="E850" s="26">
        <v>5.6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53</v>
      </c>
      <c r="E851" s="26">
        <v>4.5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25</v>
      </c>
      <c r="E852" s="26">
        <v>2.8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47</v>
      </c>
      <c r="E853" s="26">
        <v>4.5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35</v>
      </c>
      <c r="E854" s="26">
        <v>7.7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149</v>
      </c>
      <c r="E855" s="26">
        <v>3.8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19</v>
      </c>
      <c r="E856" s="26">
        <v>4.3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11</v>
      </c>
      <c r="E857" s="26">
        <v>4.5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116209</v>
      </c>
      <c r="E858" s="30">
        <f>D858/(C858/1000)</f>
        <v>5.6580454534698807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1.5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12.9</v>
      </c>
    </row>
    <row r="861" spans="1:5" x14ac:dyDescent="0.3">
      <c r="A861" s="34" t="s">
        <v>980</v>
      </c>
      <c r="B861" s="34"/>
      <c r="C861" s="35">
        <v>203062512</v>
      </c>
      <c r="D861" s="35">
        <v>1112710</v>
      </c>
      <c r="E861" s="36">
        <v>5.4796426432467262</v>
      </c>
    </row>
    <row r="862" spans="1:5" x14ac:dyDescent="0.3">
      <c r="A862" s="34"/>
      <c r="B862" s="34"/>
      <c r="C862" s="35"/>
      <c r="D862" s="35" t="s">
        <v>978</v>
      </c>
      <c r="E862" s="36">
        <v>1</v>
      </c>
    </row>
    <row r="863" spans="1:5" x14ac:dyDescent="0.3">
      <c r="A863" s="37"/>
      <c r="B863" s="37"/>
      <c r="C863" s="38"/>
      <c r="D863" s="38" t="s">
        <v>979</v>
      </c>
      <c r="E863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40</v>
      </c>
      <c r="E5" s="26">
        <v>6.4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132</v>
      </c>
      <c r="E6" s="26">
        <v>5.8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107</v>
      </c>
      <c r="E7" s="26">
        <v>7.7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34</v>
      </c>
      <c r="E8" s="26">
        <v>8.6999999999999993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50</v>
      </c>
      <c r="E9" s="26">
        <v>5.5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89</v>
      </c>
      <c r="E10" s="26">
        <v>7.1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23</v>
      </c>
      <c r="E11" s="26">
        <v>10.8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29</v>
      </c>
      <c r="E12" s="26">
        <v>6.7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163</v>
      </c>
      <c r="E13" s="26">
        <v>8.8000000000000007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114</v>
      </c>
      <c r="E14" s="26">
        <v>8.1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190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71</v>
      </c>
      <c r="E16" s="26">
        <v>11.4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35</v>
      </c>
      <c r="E17" s="26">
        <v>12.7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22</v>
      </c>
      <c r="E18" s="26">
        <v>7.6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231</v>
      </c>
      <c r="E19" s="26">
        <v>7.5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937</v>
      </c>
      <c r="E20" s="26">
        <v>11.9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34</v>
      </c>
      <c r="E21" s="26">
        <v>4.9000000000000004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280</v>
      </c>
      <c r="E22" s="26">
        <v>6.9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33</v>
      </c>
      <c r="E23" s="26">
        <v>4.8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117</v>
      </c>
      <c r="E24" s="26">
        <v>6.4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83</v>
      </c>
      <c r="E25" s="26">
        <v>6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42</v>
      </c>
      <c r="E26" s="26">
        <v>7.2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76</v>
      </c>
      <c r="E27" s="26">
        <v>7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35</v>
      </c>
      <c r="E28" s="26">
        <v>8.8000000000000007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113</v>
      </c>
      <c r="E29" s="26">
        <v>7.5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47</v>
      </c>
      <c r="E30" s="26">
        <v>11.3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33</v>
      </c>
      <c r="E31" s="26">
        <v>7.3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213</v>
      </c>
      <c r="E32" s="26">
        <v>5.3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62</v>
      </c>
      <c r="E33" s="26">
        <v>6.8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74</v>
      </c>
      <c r="E34" s="26">
        <v>6.2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45</v>
      </c>
      <c r="E35" s="26">
        <v>5.8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75</v>
      </c>
      <c r="E36" s="26">
        <v>6.7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82</v>
      </c>
      <c r="E37" s="26">
        <v>8.9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21</v>
      </c>
      <c r="E38" s="26">
        <v>13.5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23</v>
      </c>
      <c r="E39" s="26">
        <v>10.3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14</v>
      </c>
      <c r="E40" s="26">
        <v>6.6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251</v>
      </c>
      <c r="E41" s="26">
        <v>7.3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940</v>
      </c>
      <c r="E42" s="26">
        <v>8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24</v>
      </c>
      <c r="E43" s="26">
        <v>8.1999999999999993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61</v>
      </c>
      <c r="E44" s="26">
        <v>7.6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68</v>
      </c>
      <c r="E45" s="26">
        <v>8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25</v>
      </c>
      <c r="E46" s="26">
        <v>9.3000000000000007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38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682</v>
      </c>
      <c r="E48" s="26">
        <v>6.1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58</v>
      </c>
      <c r="E49" s="26">
        <v>6.3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256</v>
      </c>
      <c r="E50" s="26">
        <v>6.2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73</v>
      </c>
      <c r="E51" s="26">
        <v>5.3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22</v>
      </c>
      <c r="E52" s="26">
        <v>8.1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36</v>
      </c>
      <c r="E53" s="26">
        <v>7.7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135</v>
      </c>
      <c r="E54" s="26">
        <v>7.8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74</v>
      </c>
      <c r="E55" s="26">
        <v>5.2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78</v>
      </c>
      <c r="E56" s="26">
        <v>5.7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26</v>
      </c>
      <c r="E57" s="26">
        <v>5.7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126</v>
      </c>
      <c r="E58" s="26">
        <v>6.9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58</v>
      </c>
      <c r="E59" s="26">
        <v>7.8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233</v>
      </c>
      <c r="E60" s="26">
        <v>9.9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32</v>
      </c>
      <c r="E61" s="26">
        <v>6.8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35</v>
      </c>
      <c r="E62" s="26">
        <v>5.9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186</v>
      </c>
      <c r="E63" s="26">
        <v>6.1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42</v>
      </c>
      <c r="E64" s="26">
        <v>8.4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1485</v>
      </c>
      <c r="E65" s="26">
        <v>11.8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34</v>
      </c>
      <c r="E66" s="26">
        <v>6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147</v>
      </c>
      <c r="E67" s="26">
        <v>7.3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55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30</v>
      </c>
      <c r="E69" s="26">
        <v>9.1999999999999993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28816</v>
      </c>
      <c r="E70" s="26">
        <v>12.4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217</v>
      </c>
      <c r="E71" s="26">
        <v>9.1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50</v>
      </c>
      <c r="E72" s="26">
        <v>5.8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82</v>
      </c>
      <c r="E73" s="26">
        <v>8.3000000000000007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52</v>
      </c>
      <c r="E74" s="26">
        <v>11.8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37</v>
      </c>
      <c r="E75" s="26">
        <v>8.9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2752</v>
      </c>
      <c r="E76" s="26">
        <v>6.7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26</v>
      </c>
      <c r="E77" s="26">
        <v>7.8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85</v>
      </c>
      <c r="E78" s="26">
        <v>6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24</v>
      </c>
      <c r="E79" s="26">
        <v>10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240</v>
      </c>
      <c r="E80" s="26">
        <v>6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29</v>
      </c>
      <c r="E81" s="26">
        <v>5.3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344</v>
      </c>
      <c r="E82" s="26">
        <v>7.2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368</v>
      </c>
      <c r="E83" s="26">
        <v>7.1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72</v>
      </c>
      <c r="E84" s="26">
        <v>10.6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29</v>
      </c>
      <c r="E85" s="26">
        <v>6.6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25</v>
      </c>
      <c r="E86" s="26">
        <v>4.4000000000000004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82</v>
      </c>
      <c r="E87" s="26">
        <v>5.6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54</v>
      </c>
      <c r="E88" s="26">
        <v>4.3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111</v>
      </c>
      <c r="E89" s="26">
        <v>6.4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40</v>
      </c>
      <c r="E90" s="26">
        <v>5.4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51</v>
      </c>
      <c r="E91" s="26">
        <v>9.1999999999999993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71</v>
      </c>
      <c r="E92" s="26">
        <v>7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70</v>
      </c>
      <c r="E93" s="26">
        <v>4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74</v>
      </c>
      <c r="E94" s="26">
        <v>5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55</v>
      </c>
      <c r="E95" s="26">
        <v>9.5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121</v>
      </c>
      <c r="E96" s="26">
        <v>8.1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369</v>
      </c>
      <c r="E97" s="26">
        <v>11.5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30</v>
      </c>
      <c r="E98" s="26">
        <v>7.1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29</v>
      </c>
      <c r="E99" s="26">
        <v>6.6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73</v>
      </c>
      <c r="E100" s="26">
        <v>5.0999999999999996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408</v>
      </c>
      <c r="E101" s="26">
        <v>10.5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41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63</v>
      </c>
      <c r="E103" s="26">
        <v>6.9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38</v>
      </c>
      <c r="E104" s="26">
        <v>9.3000000000000007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149</v>
      </c>
      <c r="E105" s="26">
        <v>6.2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187</v>
      </c>
      <c r="E106" s="26">
        <v>7.8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56</v>
      </c>
      <c r="E107" s="26">
        <v>8.5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77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21</v>
      </c>
      <c r="E109" s="26">
        <v>5.7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58</v>
      </c>
      <c r="E110" s="26">
        <v>4.9000000000000004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24</v>
      </c>
      <c r="E111" s="26">
        <v>10.4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79</v>
      </c>
      <c r="E112" s="26">
        <v>6.9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209</v>
      </c>
      <c r="E113" s="26">
        <v>5.4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39</v>
      </c>
      <c r="E114" s="26">
        <v>7.3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33</v>
      </c>
      <c r="E115" s="26">
        <v>8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93</v>
      </c>
      <c r="E116" s="26">
        <v>6.6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22</v>
      </c>
      <c r="E117" s="26">
        <v>7.8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103</v>
      </c>
      <c r="E118" s="26">
        <v>3.9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141</v>
      </c>
      <c r="E119" s="26">
        <v>4.8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75</v>
      </c>
      <c r="E120" s="26">
        <v>6.1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48</v>
      </c>
      <c r="E121" s="26">
        <v>16.3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98</v>
      </c>
      <c r="E122" s="26">
        <v>6.2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92</v>
      </c>
      <c r="E123" s="26">
        <v>4.4000000000000004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153</v>
      </c>
      <c r="E124" s="26">
        <v>8.5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40</v>
      </c>
      <c r="E125" s="26">
        <v>10.8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533</v>
      </c>
      <c r="E126" s="26">
        <v>10.199999999999999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76</v>
      </c>
      <c r="E127" s="26">
        <v>6.7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49</v>
      </c>
      <c r="E128" s="26">
        <v>5.8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83</v>
      </c>
      <c r="E129" s="26">
        <v>6.4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164</v>
      </c>
      <c r="E130" s="26">
        <v>6.3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40</v>
      </c>
      <c r="E131" s="26">
        <v>8.5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81</v>
      </c>
      <c r="E132" s="26">
        <v>7.6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43</v>
      </c>
      <c r="E133" s="26">
        <v>8.1999999999999993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102</v>
      </c>
      <c r="E134" s="26">
        <v>7.3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27</v>
      </c>
      <c r="E135" s="26">
        <v>6.9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37</v>
      </c>
      <c r="E136" s="26">
        <v>7.3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32</v>
      </c>
      <c r="E137" s="26">
        <v>7.2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293</v>
      </c>
      <c r="E138" s="26">
        <v>7.4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42</v>
      </c>
      <c r="E139" s="26">
        <v>6.3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46</v>
      </c>
      <c r="E140" s="26">
        <v>4.3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110</v>
      </c>
      <c r="E141" s="26">
        <v>7.5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38</v>
      </c>
      <c r="E142" s="26">
        <v>8.1999999999999993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93</v>
      </c>
      <c r="E143" s="26">
        <v>6.6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56</v>
      </c>
      <c r="E144" s="26">
        <v>5.4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57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115</v>
      </c>
      <c r="E146" s="26">
        <v>5.9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25</v>
      </c>
      <c r="E147" s="26">
        <v>8.4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177</v>
      </c>
      <c r="E148" s="26">
        <v>7.4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642</v>
      </c>
      <c r="E149" s="26">
        <v>20.5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724</v>
      </c>
      <c r="E150" s="26">
        <v>8.3000000000000007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63</v>
      </c>
      <c r="E151" s="26">
        <v>7.4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50</v>
      </c>
      <c r="E152" s="26">
        <v>7.3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130</v>
      </c>
      <c r="E153" s="26">
        <v>7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40</v>
      </c>
      <c r="E154" s="26">
        <v>15.2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64</v>
      </c>
      <c r="E155" s="26">
        <v>5.5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67</v>
      </c>
      <c r="E156" s="26">
        <v>6.1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82</v>
      </c>
      <c r="E157" s="26">
        <v>6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114</v>
      </c>
      <c r="E158" s="26">
        <v>4.9000000000000004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204</v>
      </c>
      <c r="E159" s="26">
        <v>7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129</v>
      </c>
      <c r="E160" s="26">
        <v>6.1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112</v>
      </c>
      <c r="E161" s="26">
        <v>6.2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73</v>
      </c>
      <c r="E162" s="26">
        <v>7.8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36</v>
      </c>
      <c r="E163" s="26">
        <v>9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19</v>
      </c>
      <c r="E164" s="26">
        <v>5.6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29</v>
      </c>
      <c r="E165" s="26">
        <v>6.5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16</v>
      </c>
      <c r="E166" s="26">
        <v>7.2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29</v>
      </c>
      <c r="E167" s="26">
        <v>10.8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145</v>
      </c>
      <c r="E168" s="26">
        <v>8.5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22</v>
      </c>
      <c r="E169" s="26">
        <v>6.1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516</v>
      </c>
      <c r="E170" s="26">
        <v>7.8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43</v>
      </c>
      <c r="E171" s="26">
        <v>7.8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18</v>
      </c>
      <c r="E172" s="26">
        <v>5.9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46</v>
      </c>
      <c r="E173" s="26">
        <v>6.5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47</v>
      </c>
      <c r="E174" s="26">
        <v>9.9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119</v>
      </c>
      <c r="E175" s="26">
        <v>5.7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11</v>
      </c>
      <c r="E176" s="26">
        <v>10.199999999999999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52</v>
      </c>
      <c r="E177" s="26">
        <v>8.5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86</v>
      </c>
      <c r="E178" s="26">
        <v>8.4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28</v>
      </c>
      <c r="E179" s="26">
        <v>8.9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49</v>
      </c>
      <c r="E180" s="26">
        <v>8.1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94</v>
      </c>
      <c r="E181" s="26">
        <v>9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99</v>
      </c>
      <c r="E182" s="26">
        <v>8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21</v>
      </c>
      <c r="E183" s="26">
        <v>7.3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47</v>
      </c>
      <c r="E184" s="26">
        <v>8.4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20</v>
      </c>
      <c r="E185" s="26">
        <v>4.2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63</v>
      </c>
      <c r="E186" s="26">
        <v>8.8000000000000007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175</v>
      </c>
      <c r="E187" s="26">
        <v>5.8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36</v>
      </c>
      <c r="E188" s="26">
        <v>5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66</v>
      </c>
      <c r="E189" s="26">
        <v>8.1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22</v>
      </c>
      <c r="E190" s="26">
        <v>7.9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43</v>
      </c>
      <c r="E191" s="26">
        <v>6.5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59</v>
      </c>
      <c r="E192" s="26">
        <v>5.7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31</v>
      </c>
      <c r="E193" s="26">
        <v>11.2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192</v>
      </c>
      <c r="E194" s="26">
        <v>6.8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43</v>
      </c>
      <c r="E195" s="26">
        <v>9.6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169</v>
      </c>
      <c r="E196" s="26">
        <v>7.3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34</v>
      </c>
      <c r="E197" s="26">
        <v>6.2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65</v>
      </c>
      <c r="E198" s="26">
        <v>5.2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51</v>
      </c>
      <c r="E199" s="26">
        <v>4.7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62</v>
      </c>
      <c r="E200" s="26">
        <v>8.6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70</v>
      </c>
      <c r="E201" s="26">
        <v>9.6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60</v>
      </c>
      <c r="E202" s="26">
        <v>5.4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462</v>
      </c>
      <c r="E203" s="26">
        <v>8.6999999999999993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31</v>
      </c>
      <c r="E204" s="26">
        <v>6.3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50</v>
      </c>
      <c r="E205" s="26">
        <v>7.4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782</v>
      </c>
      <c r="E206" s="26">
        <v>5.9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110</v>
      </c>
      <c r="E207" s="26">
        <v>5.3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9</v>
      </c>
      <c r="E208" s="26">
        <v>6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3515</v>
      </c>
      <c r="E209" s="26">
        <v>5.7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52</v>
      </c>
      <c r="E210" s="26">
        <v>5.7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205</v>
      </c>
      <c r="E211" s="26">
        <v>8.1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44</v>
      </c>
      <c r="E212" s="26">
        <v>5.8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23</v>
      </c>
      <c r="E213" s="26">
        <v>7.2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143</v>
      </c>
      <c r="E214" s="26">
        <v>6.1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64</v>
      </c>
      <c r="E215" s="26">
        <v>5.9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176</v>
      </c>
      <c r="E216" s="26">
        <v>6.1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547</v>
      </c>
      <c r="E217" s="26">
        <v>5.2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61</v>
      </c>
      <c r="E218" s="26">
        <v>7.4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29</v>
      </c>
      <c r="E219" s="26">
        <v>10.5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20</v>
      </c>
      <c r="E220" s="26">
        <v>5.8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22</v>
      </c>
      <c r="E221" s="26">
        <v>7.3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16</v>
      </c>
      <c r="E222" s="26">
        <v>3.7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43</v>
      </c>
      <c r="E223" s="26">
        <v>6.9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30</v>
      </c>
      <c r="E224" s="26">
        <v>10.3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35</v>
      </c>
      <c r="E225" s="26">
        <v>8.1999999999999993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51</v>
      </c>
      <c r="E226" s="26">
        <v>9.6999999999999993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72</v>
      </c>
      <c r="E227" s="26">
        <v>5.9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45</v>
      </c>
      <c r="E228" s="26">
        <v>8.8000000000000007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27</v>
      </c>
      <c r="E229" s="26">
        <v>5.9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63</v>
      </c>
      <c r="E230" s="26">
        <v>6.1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35</v>
      </c>
      <c r="E231" s="26">
        <v>6.4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37</v>
      </c>
      <c r="E232" s="26">
        <v>10.4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125</v>
      </c>
      <c r="E233" s="26">
        <v>8.1999999999999993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38</v>
      </c>
      <c r="E234" s="26">
        <v>9.6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64</v>
      </c>
      <c r="E235" s="26">
        <v>8.6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628</v>
      </c>
      <c r="E236" s="26">
        <v>7.8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41</v>
      </c>
      <c r="E237" s="26">
        <v>7.4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41</v>
      </c>
      <c r="E238" s="26">
        <v>5.2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48</v>
      </c>
      <c r="E239" s="26">
        <v>5.7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61</v>
      </c>
      <c r="E240" s="26">
        <v>5.8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28</v>
      </c>
      <c r="E241" s="26">
        <v>5.7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46</v>
      </c>
      <c r="E242" s="26">
        <v>6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25</v>
      </c>
      <c r="E243" s="26">
        <v>8.3000000000000007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729</v>
      </c>
      <c r="E244" s="26">
        <v>15.3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24</v>
      </c>
      <c r="E245" s="26">
        <v>6.8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58</v>
      </c>
      <c r="E246" s="26">
        <v>8.5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29</v>
      </c>
      <c r="E247" s="26">
        <v>6.7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116</v>
      </c>
      <c r="E248" s="26">
        <v>5.6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43</v>
      </c>
      <c r="E249" s="26">
        <v>10.199999999999999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42</v>
      </c>
      <c r="E250" s="26">
        <v>6.4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2078</v>
      </c>
      <c r="E251" s="26">
        <v>9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45</v>
      </c>
      <c r="E252" s="26">
        <v>7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34</v>
      </c>
      <c r="E253" s="26">
        <v>5.9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67</v>
      </c>
      <c r="E254" s="26">
        <v>6.5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35</v>
      </c>
      <c r="E255" s="26">
        <v>9.5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31</v>
      </c>
      <c r="E256" s="26">
        <v>6.2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37</v>
      </c>
      <c r="E257" s="26">
        <v>7.5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42</v>
      </c>
      <c r="E258" s="26">
        <v>7.9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24</v>
      </c>
      <c r="E259" s="26">
        <v>7.7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34</v>
      </c>
      <c r="E260" s="26">
        <v>5.6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49</v>
      </c>
      <c r="E261" s="26">
        <v>4.9000000000000004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34</v>
      </c>
      <c r="E262" s="26">
        <v>6.8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91</v>
      </c>
      <c r="E263" s="26">
        <v>7.2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34</v>
      </c>
      <c r="E264" s="26">
        <v>6.7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14</v>
      </c>
      <c r="E265" s="26">
        <v>9.1999999999999993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20</v>
      </c>
      <c r="E266" s="26">
        <v>10.9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49</v>
      </c>
      <c r="E267" s="26">
        <v>6.3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135</v>
      </c>
      <c r="E268" s="26">
        <v>5.0999999999999996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62</v>
      </c>
      <c r="E269" s="26">
        <v>4.5999999999999996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53</v>
      </c>
      <c r="E270" s="26">
        <v>8.3000000000000007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43</v>
      </c>
      <c r="E271" s="26">
        <v>8.3000000000000007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101</v>
      </c>
      <c r="E272" s="26">
        <v>6.8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123</v>
      </c>
      <c r="E273" s="26">
        <v>6.1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346</v>
      </c>
      <c r="E274" s="26">
        <v>4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141</v>
      </c>
      <c r="E275" s="26">
        <v>5.8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198</v>
      </c>
      <c r="E276" s="26">
        <v>6.5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25</v>
      </c>
      <c r="E277" s="26">
        <v>3.8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61</v>
      </c>
      <c r="E278" s="26">
        <v>5.3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18</v>
      </c>
      <c r="E279" s="26">
        <v>8.3000000000000007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32</v>
      </c>
      <c r="E280" s="26">
        <v>11.6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62</v>
      </c>
      <c r="E281" s="26">
        <v>9.1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73</v>
      </c>
      <c r="E282" s="26">
        <v>6.8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26</v>
      </c>
      <c r="E283" s="26">
        <v>6.7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368</v>
      </c>
      <c r="E284" s="26">
        <v>6.9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14</v>
      </c>
      <c r="E285" s="26">
        <v>5.2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19</v>
      </c>
      <c r="E286" s="26">
        <v>5.8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47</v>
      </c>
      <c r="E287" s="26">
        <v>9.1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43</v>
      </c>
      <c r="E288" s="26">
        <v>14.2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57</v>
      </c>
      <c r="E289" s="26">
        <v>8.8000000000000007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83</v>
      </c>
      <c r="E290" s="26">
        <v>6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23</v>
      </c>
      <c r="E291" s="26">
        <v>8.1999999999999993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62</v>
      </c>
      <c r="E292" s="26">
        <v>6.5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85</v>
      </c>
      <c r="E293" s="26">
        <v>8.1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40</v>
      </c>
      <c r="E294" s="26">
        <v>5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574</v>
      </c>
      <c r="E295" s="26">
        <v>8.4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89</v>
      </c>
      <c r="E296" s="26">
        <v>11.2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28</v>
      </c>
      <c r="E297" s="26">
        <v>7.9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28</v>
      </c>
      <c r="E298" s="26">
        <v>9.1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83</v>
      </c>
      <c r="E299" s="26">
        <v>11.2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51</v>
      </c>
      <c r="E300" s="26">
        <v>11.2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193</v>
      </c>
      <c r="E301" s="26">
        <v>8.1999999999999993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43</v>
      </c>
      <c r="E302" s="26">
        <v>8.5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42</v>
      </c>
      <c r="E303" s="26">
        <v>7.5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71</v>
      </c>
      <c r="E304" s="26">
        <v>8.6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25</v>
      </c>
      <c r="E305" s="26">
        <v>7.2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121</v>
      </c>
      <c r="E306" s="26">
        <v>8.3000000000000007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38</v>
      </c>
      <c r="E307" s="26">
        <v>8.6999999999999993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47</v>
      </c>
      <c r="E308" s="26">
        <v>10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347</v>
      </c>
      <c r="E309" s="26">
        <v>5.9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41</v>
      </c>
      <c r="E310" s="26">
        <v>8.8000000000000007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38</v>
      </c>
      <c r="E311" s="26">
        <v>6.1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48</v>
      </c>
      <c r="E312" s="26">
        <v>10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33</v>
      </c>
      <c r="E313" s="26">
        <v>11.4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25</v>
      </c>
      <c r="E314" s="26">
        <v>8.8000000000000007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38</v>
      </c>
      <c r="E315" s="26">
        <v>9.4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25</v>
      </c>
      <c r="E316" s="26">
        <v>5.3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41</v>
      </c>
      <c r="E317" s="26">
        <v>7.8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92</v>
      </c>
      <c r="E318" s="26">
        <v>8.1999999999999993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1792</v>
      </c>
      <c r="E319" s="26">
        <v>7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136</v>
      </c>
      <c r="E320" s="26">
        <v>9.8000000000000007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28</v>
      </c>
      <c r="E321" s="26">
        <v>20.100000000000001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300</v>
      </c>
      <c r="E322" s="26">
        <v>9.3000000000000007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83</v>
      </c>
      <c r="E323" s="26">
        <v>6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62</v>
      </c>
      <c r="E324" s="26">
        <v>6.3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40</v>
      </c>
      <c r="E325" s="26">
        <v>7.9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136</v>
      </c>
      <c r="E326" s="26">
        <v>7.1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52</v>
      </c>
      <c r="E327" s="26">
        <v>6.7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24</v>
      </c>
      <c r="E328" s="26">
        <v>7.6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51</v>
      </c>
      <c r="E329" s="26">
        <v>7.8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296</v>
      </c>
      <c r="E330" s="26">
        <v>5.8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45</v>
      </c>
      <c r="E331" s="26">
        <v>6.3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59</v>
      </c>
      <c r="E332" s="26">
        <v>7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48</v>
      </c>
      <c r="E333" s="26">
        <v>6.2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47</v>
      </c>
      <c r="E334" s="26">
        <v>9.1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38</v>
      </c>
      <c r="E335" s="26">
        <v>6.2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62</v>
      </c>
      <c r="E336" s="26">
        <v>5.0999999999999996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55</v>
      </c>
      <c r="E337" s="26">
        <v>10.6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120</v>
      </c>
      <c r="E338" s="26">
        <v>5.4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56</v>
      </c>
      <c r="E339" s="26">
        <v>8.8000000000000007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50</v>
      </c>
      <c r="E340" s="26">
        <v>9.6999999999999993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58</v>
      </c>
      <c r="E341" s="26">
        <v>5.3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875</v>
      </c>
      <c r="E342" s="26">
        <v>5.0999999999999996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23</v>
      </c>
      <c r="E343" s="26">
        <v>6.8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20</v>
      </c>
      <c r="E344" s="26">
        <v>7.3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77</v>
      </c>
      <c r="E345" s="26">
        <v>7.2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215</v>
      </c>
      <c r="E346" s="26">
        <v>4.7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65</v>
      </c>
      <c r="E347" s="26">
        <v>6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60</v>
      </c>
      <c r="E348" s="26">
        <v>8.8000000000000007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40</v>
      </c>
      <c r="E349" s="26">
        <v>5.7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73</v>
      </c>
      <c r="E350" s="26">
        <v>5.7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40</v>
      </c>
      <c r="E351" s="26">
        <v>5.7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35</v>
      </c>
      <c r="E352" s="26">
        <v>4.8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60</v>
      </c>
      <c r="E353" s="26">
        <v>9.5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48</v>
      </c>
      <c r="E354" s="26">
        <v>7.8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26</v>
      </c>
      <c r="E355" s="26">
        <v>10.1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173</v>
      </c>
      <c r="E356" s="26">
        <v>7.6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50</v>
      </c>
      <c r="E357" s="26">
        <v>8.1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36</v>
      </c>
      <c r="E358" s="26">
        <v>4.9000000000000004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102</v>
      </c>
      <c r="E359" s="26">
        <v>6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131</v>
      </c>
      <c r="E360" s="26">
        <v>6.7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2640</v>
      </c>
      <c r="E361" s="26">
        <v>11.6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33</v>
      </c>
      <c r="E362" s="26">
        <v>8.6999999999999993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55</v>
      </c>
      <c r="E363" s="26">
        <v>6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58</v>
      </c>
      <c r="E364" s="26">
        <v>8.1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5">
        <v>1304</v>
      </c>
      <c r="E365" s="26">
        <v>11.5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72</v>
      </c>
      <c r="E366" s="26">
        <v>7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379</v>
      </c>
      <c r="E367" s="26">
        <v>7.1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46</v>
      </c>
      <c r="E368" s="26">
        <v>10.8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155</v>
      </c>
      <c r="E369" s="26">
        <v>9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107</v>
      </c>
      <c r="E370" s="26">
        <v>7.7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64</v>
      </c>
      <c r="E371" s="26">
        <v>6.1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733</v>
      </c>
      <c r="E372" s="26">
        <v>7.9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258</v>
      </c>
      <c r="E373" s="26">
        <v>7.8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21</v>
      </c>
      <c r="E374" s="26">
        <v>5.7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236</v>
      </c>
      <c r="E375" s="26">
        <v>11.2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19</v>
      </c>
      <c r="E376" s="26">
        <v>8.9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57</v>
      </c>
      <c r="E377" s="26">
        <v>5.3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77</v>
      </c>
      <c r="E378" s="26">
        <v>5.2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134</v>
      </c>
      <c r="E379" s="26">
        <v>8.8000000000000007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93</v>
      </c>
      <c r="E380" s="26">
        <v>8.4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214</v>
      </c>
      <c r="E381" s="26">
        <v>11.2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76</v>
      </c>
      <c r="E382" s="26">
        <v>5.5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109</v>
      </c>
      <c r="E383" s="26">
        <v>5.2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51</v>
      </c>
      <c r="E384" s="26">
        <v>4.0999999999999996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104</v>
      </c>
      <c r="E385" s="26">
        <v>8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80</v>
      </c>
      <c r="E386" s="26">
        <v>5.5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590</v>
      </c>
      <c r="E387" s="26">
        <v>6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34</v>
      </c>
      <c r="E388" s="26">
        <v>6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72</v>
      </c>
      <c r="E389" s="26">
        <v>5.2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40</v>
      </c>
      <c r="E390" s="26">
        <v>6.6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514</v>
      </c>
      <c r="E391" s="26">
        <v>5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47</v>
      </c>
      <c r="E392" s="26">
        <v>7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206</v>
      </c>
      <c r="E393" s="26">
        <v>5.4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23</v>
      </c>
      <c r="E394" s="26">
        <v>5.5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105</v>
      </c>
      <c r="E395" s="26">
        <v>5.2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93</v>
      </c>
      <c r="E396" s="26">
        <v>8.4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39</v>
      </c>
      <c r="E397" s="26">
        <v>5.2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110</v>
      </c>
      <c r="E398" s="26">
        <v>4.3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19</v>
      </c>
      <c r="E399" s="26">
        <v>6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238</v>
      </c>
      <c r="E400" s="26">
        <v>6.3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31</v>
      </c>
      <c r="E401" s="26">
        <v>7.2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584</v>
      </c>
      <c r="E402" s="26">
        <v>8.3000000000000007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408</v>
      </c>
      <c r="E403" s="26">
        <v>6.3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23</v>
      </c>
      <c r="E404" s="26">
        <v>5.0999999999999996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66</v>
      </c>
      <c r="E405" s="26">
        <v>8.1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57</v>
      </c>
      <c r="E406" s="26">
        <v>9.1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50</v>
      </c>
      <c r="E407" s="26">
        <v>8.1999999999999993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88</v>
      </c>
      <c r="E408" s="26">
        <v>7.1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64</v>
      </c>
      <c r="E409" s="26">
        <v>9.9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51</v>
      </c>
      <c r="E410" s="26">
        <v>8.6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161</v>
      </c>
      <c r="E411" s="26">
        <v>6.7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31</v>
      </c>
      <c r="E412" s="26">
        <v>6.1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106</v>
      </c>
      <c r="E413" s="26">
        <v>7.6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35</v>
      </c>
      <c r="E414" s="26">
        <v>8.1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479</v>
      </c>
      <c r="E415" s="26">
        <v>6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339</v>
      </c>
      <c r="E416" s="26">
        <v>7.2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40</v>
      </c>
      <c r="E417" s="26">
        <v>10.199999999999999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76</v>
      </c>
      <c r="E418" s="26">
        <v>7.4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47</v>
      </c>
      <c r="E419" s="26">
        <v>11.8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39</v>
      </c>
      <c r="E420" s="26">
        <v>9.1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33</v>
      </c>
      <c r="E421" s="26">
        <v>9.1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49</v>
      </c>
      <c r="E422" s="26">
        <v>8.3000000000000007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158</v>
      </c>
      <c r="E423" s="26">
        <v>5.0999999999999996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5241</v>
      </c>
      <c r="E424" s="26">
        <v>9.6999999999999993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45</v>
      </c>
      <c r="E425" s="26">
        <v>11.8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67</v>
      </c>
      <c r="E426" s="26">
        <v>6.1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57</v>
      </c>
      <c r="E427" s="26">
        <v>9.8000000000000007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122</v>
      </c>
      <c r="E428" s="26">
        <v>8.5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56</v>
      </c>
      <c r="E429" s="26">
        <v>8.4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265</v>
      </c>
      <c r="E430" s="26">
        <v>5.2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34</v>
      </c>
      <c r="E431" s="26">
        <v>10.3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67</v>
      </c>
      <c r="E432" s="26">
        <v>5.3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119</v>
      </c>
      <c r="E433" s="26">
        <v>6.3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77</v>
      </c>
      <c r="E434" s="26">
        <v>8.5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401</v>
      </c>
      <c r="E435" s="26">
        <v>5.3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127</v>
      </c>
      <c r="E436" s="26">
        <v>6.1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112</v>
      </c>
      <c r="E437" s="26">
        <v>5.5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34</v>
      </c>
      <c r="E438" s="26">
        <v>10.5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39</v>
      </c>
      <c r="E439" s="26">
        <v>6.6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54</v>
      </c>
      <c r="E440" s="26">
        <v>7.5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826</v>
      </c>
      <c r="E441" s="26">
        <v>7.9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20</v>
      </c>
      <c r="E442" s="26">
        <v>6.3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33</v>
      </c>
      <c r="E443" s="26">
        <v>7.6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381</v>
      </c>
      <c r="E444" s="26">
        <v>7.4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31</v>
      </c>
      <c r="E445" s="26">
        <v>6.5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118</v>
      </c>
      <c r="E446" s="26">
        <v>6.9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61</v>
      </c>
      <c r="E447" s="26">
        <v>7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61</v>
      </c>
      <c r="E448" s="26">
        <v>6.9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38</v>
      </c>
      <c r="E449" s="26">
        <v>5.5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50</v>
      </c>
      <c r="E450" s="26">
        <v>8.1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43</v>
      </c>
      <c r="E451" s="26">
        <v>7.7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128</v>
      </c>
      <c r="E452" s="26">
        <v>7.2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72</v>
      </c>
      <c r="E453" s="26">
        <v>11.1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202</v>
      </c>
      <c r="E454" s="26">
        <v>5.4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33</v>
      </c>
      <c r="E455" s="26">
        <v>6.4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136</v>
      </c>
      <c r="E456" s="26">
        <v>7.7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53</v>
      </c>
      <c r="E457" s="26">
        <v>8.8000000000000007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162</v>
      </c>
      <c r="E458" s="26">
        <v>8.6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919</v>
      </c>
      <c r="E459" s="26">
        <v>10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216</v>
      </c>
      <c r="E460" s="26">
        <v>10.5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175</v>
      </c>
      <c r="E461" s="26">
        <v>6.6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43</v>
      </c>
      <c r="E462" s="26">
        <v>5.9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83</v>
      </c>
      <c r="E463" s="26">
        <v>6.6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72</v>
      </c>
      <c r="E464" s="26">
        <v>5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466</v>
      </c>
      <c r="E465" s="26">
        <v>7.6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28</v>
      </c>
      <c r="E466" s="26">
        <v>6.5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77</v>
      </c>
      <c r="E467" s="26">
        <v>4.8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21</v>
      </c>
      <c r="E468" s="26">
        <v>6.1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29</v>
      </c>
      <c r="E469" s="26">
        <v>6.3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20</v>
      </c>
      <c r="E470" s="26">
        <v>6.2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90</v>
      </c>
      <c r="E471" s="26">
        <v>6.4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39</v>
      </c>
      <c r="E472" s="26">
        <v>4.5999999999999996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53</v>
      </c>
      <c r="E473" s="26">
        <v>5.8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30</v>
      </c>
      <c r="E474" s="26">
        <v>7.5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230</v>
      </c>
      <c r="E475" s="26">
        <v>6.1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89</v>
      </c>
      <c r="E476" s="26">
        <v>6.3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66</v>
      </c>
      <c r="E477" s="26">
        <v>7.4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109</v>
      </c>
      <c r="E478" s="26">
        <v>5.9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123</v>
      </c>
      <c r="E479" s="26">
        <v>10.199999999999999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152</v>
      </c>
      <c r="E480" s="26">
        <v>4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29</v>
      </c>
      <c r="E481" s="26">
        <v>7.5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24</v>
      </c>
      <c r="E482" s="26">
        <v>6.1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156</v>
      </c>
      <c r="E483" s="26">
        <v>7.7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48</v>
      </c>
      <c r="E484" s="26">
        <v>8.6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65</v>
      </c>
      <c r="E485" s="26">
        <v>6.3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45</v>
      </c>
      <c r="E486" s="26">
        <v>8.9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198</v>
      </c>
      <c r="E487" s="26">
        <v>8.1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29</v>
      </c>
      <c r="E488" s="26">
        <v>7.7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110</v>
      </c>
      <c r="E489" s="26">
        <v>8.1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64</v>
      </c>
      <c r="E490" s="26">
        <v>7.1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82</v>
      </c>
      <c r="E491" s="26">
        <v>6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46</v>
      </c>
      <c r="E492" s="26">
        <v>11.4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29</v>
      </c>
      <c r="E493" s="26">
        <v>5.7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48</v>
      </c>
      <c r="E494" s="26">
        <v>6.3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33</v>
      </c>
      <c r="E495" s="26">
        <v>15.3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47</v>
      </c>
      <c r="E496" s="26">
        <v>5.6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113</v>
      </c>
      <c r="E497" s="26">
        <v>8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105</v>
      </c>
      <c r="E498" s="26">
        <v>5.2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200</v>
      </c>
      <c r="E499" s="26">
        <v>9.8000000000000007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67</v>
      </c>
      <c r="E500" s="26">
        <v>5.0999999999999996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303</v>
      </c>
      <c r="E501" s="26">
        <v>6.4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41</v>
      </c>
      <c r="E502" s="26">
        <v>9.1999999999999993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138</v>
      </c>
      <c r="E503" s="26">
        <v>6.6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4513</v>
      </c>
      <c r="E504" s="26">
        <v>10.9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81</v>
      </c>
      <c r="E505" s="26">
        <v>3.4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67</v>
      </c>
      <c r="E506" s="26">
        <v>9.6999999999999993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67</v>
      </c>
      <c r="E507" s="26">
        <v>7.4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17</v>
      </c>
      <c r="E508" s="26">
        <v>6.8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27</v>
      </c>
      <c r="E509" s="26">
        <v>8.6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38</v>
      </c>
      <c r="E510" s="26">
        <v>5.0999999999999996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5">
        <v>1387</v>
      </c>
      <c r="E511" s="26">
        <v>13.3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191</v>
      </c>
      <c r="E512" s="26">
        <v>6.9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101</v>
      </c>
      <c r="E513" s="26">
        <v>4.5999999999999996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24</v>
      </c>
      <c r="E514" s="26">
        <v>9.9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261</v>
      </c>
      <c r="E515" s="26">
        <v>7.4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37</v>
      </c>
      <c r="E516" s="26">
        <v>5.9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35</v>
      </c>
      <c r="E517" s="26">
        <v>9.9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37</v>
      </c>
      <c r="E518" s="26">
        <v>7.9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57</v>
      </c>
      <c r="E519" s="26">
        <v>7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112</v>
      </c>
      <c r="E520" s="26">
        <v>4.5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70</v>
      </c>
      <c r="E521" s="26">
        <v>6.6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33</v>
      </c>
      <c r="E522" s="26">
        <v>10.5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81</v>
      </c>
      <c r="E523" s="26">
        <v>4.5999999999999996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668</v>
      </c>
      <c r="E524" s="26">
        <v>6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35</v>
      </c>
      <c r="E525" s="26">
        <v>9.6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88</v>
      </c>
      <c r="E526" s="26">
        <v>6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44</v>
      </c>
      <c r="E527" s="26">
        <v>6.5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87</v>
      </c>
      <c r="E528" s="26">
        <v>5.3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449</v>
      </c>
      <c r="E529" s="26">
        <v>4.3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167</v>
      </c>
      <c r="E530" s="26">
        <v>6.2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57</v>
      </c>
      <c r="E531" s="26">
        <v>5.5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40</v>
      </c>
      <c r="E532" s="26">
        <v>8.6999999999999993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23</v>
      </c>
      <c r="E533" s="26">
        <v>11.8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40</v>
      </c>
      <c r="E534" s="26">
        <v>7.5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18</v>
      </c>
      <c r="E535" s="26">
        <v>7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435</v>
      </c>
      <c r="E536" s="26">
        <v>11.1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12</v>
      </c>
      <c r="E537" s="26">
        <v>5.9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22</v>
      </c>
      <c r="E538" s="26">
        <v>7.2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25</v>
      </c>
      <c r="E539" s="26">
        <v>5.0999999999999996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53</v>
      </c>
      <c r="E540" s="26">
        <v>6.3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256</v>
      </c>
      <c r="E541" s="26">
        <v>6.6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146</v>
      </c>
      <c r="E542" s="26">
        <v>4.5999999999999996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633</v>
      </c>
      <c r="E543" s="26">
        <v>8.5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63</v>
      </c>
      <c r="E544" s="26">
        <v>10.9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58</v>
      </c>
      <c r="E545" s="26">
        <v>11.5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132</v>
      </c>
      <c r="E546" s="26">
        <v>7.6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39</v>
      </c>
      <c r="E547" s="26">
        <v>9.1999999999999993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62</v>
      </c>
      <c r="E548" s="26">
        <v>7.7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42</v>
      </c>
      <c r="E549" s="26">
        <v>7.5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15</v>
      </c>
      <c r="E550" s="26">
        <v>9.8000000000000007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42</v>
      </c>
      <c r="E551" s="26">
        <v>7.3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51</v>
      </c>
      <c r="E552" s="26">
        <v>8.1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82</v>
      </c>
      <c r="E553" s="26">
        <v>5.9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501</v>
      </c>
      <c r="E554" s="26">
        <v>5.3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709</v>
      </c>
      <c r="E555" s="26">
        <v>7.3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113</v>
      </c>
      <c r="E556" s="26">
        <v>5.2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114</v>
      </c>
      <c r="E557" s="26">
        <v>5.6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86</v>
      </c>
      <c r="E558" s="26">
        <v>3.6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20</v>
      </c>
      <c r="E559" s="26">
        <v>12.4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89</v>
      </c>
      <c r="E560" s="26">
        <v>5.7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60</v>
      </c>
      <c r="E561" s="26">
        <v>7.1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22</v>
      </c>
      <c r="E562" s="26">
        <v>9.9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998</v>
      </c>
      <c r="E563" s="26">
        <v>8.9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51</v>
      </c>
      <c r="E564" s="26">
        <v>10.5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1528</v>
      </c>
      <c r="E565" s="26">
        <v>9.6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813</v>
      </c>
      <c r="E566" s="26">
        <v>9.1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32</v>
      </c>
      <c r="E567" s="26">
        <v>5.6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57</v>
      </c>
      <c r="E568" s="26">
        <v>6.5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34</v>
      </c>
      <c r="E569" s="26">
        <v>7.7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55</v>
      </c>
      <c r="E570" s="26">
        <v>6.8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150</v>
      </c>
      <c r="E571" s="26">
        <v>8.6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180</v>
      </c>
      <c r="E572" s="26">
        <v>7.4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40</v>
      </c>
      <c r="E573" s="26">
        <v>5.5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33</v>
      </c>
      <c r="E574" s="26">
        <v>10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28</v>
      </c>
      <c r="E575" s="26">
        <v>6.8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23</v>
      </c>
      <c r="E576" s="26">
        <v>8.3000000000000007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58</v>
      </c>
      <c r="E577" s="26">
        <v>5.4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74</v>
      </c>
      <c r="E578" s="26">
        <v>7.1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32</v>
      </c>
      <c r="E579" s="26">
        <v>9.4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272</v>
      </c>
      <c r="E580" s="26">
        <v>4.3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18</v>
      </c>
      <c r="E581" s="26">
        <v>9.8000000000000007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21</v>
      </c>
      <c r="E582" s="26">
        <v>6.1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39</v>
      </c>
      <c r="E583" s="26">
        <v>9.3000000000000007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52</v>
      </c>
      <c r="E584" s="26">
        <v>4.3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89</v>
      </c>
      <c r="E585" s="26">
        <v>5.2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125</v>
      </c>
      <c r="E586" s="26">
        <v>5.8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43</v>
      </c>
      <c r="E587" s="26">
        <v>6.6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28</v>
      </c>
      <c r="E588" s="26">
        <v>7.9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24</v>
      </c>
      <c r="E589" s="26">
        <v>8.6999999999999993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41</v>
      </c>
      <c r="E590" s="26">
        <v>4.8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27</v>
      </c>
      <c r="E591" s="26">
        <v>6.8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41</v>
      </c>
      <c r="E592" s="26">
        <v>8.9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33</v>
      </c>
      <c r="E593" s="26">
        <v>6.5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60</v>
      </c>
      <c r="E594" s="26">
        <v>7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41</v>
      </c>
      <c r="E595" s="26">
        <v>8.6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53</v>
      </c>
      <c r="E596" s="26">
        <v>7.5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45</v>
      </c>
      <c r="E597" s="26">
        <v>6.8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53</v>
      </c>
      <c r="E598" s="26">
        <v>9.5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108</v>
      </c>
      <c r="E599" s="26">
        <v>6.4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19</v>
      </c>
      <c r="E600" s="26">
        <v>3.1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32</v>
      </c>
      <c r="E601" s="26">
        <v>3.5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86</v>
      </c>
      <c r="E602" s="26">
        <v>7.8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563</v>
      </c>
      <c r="E603" s="26">
        <v>10.1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57</v>
      </c>
      <c r="E604" s="26">
        <v>4.9000000000000004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134</v>
      </c>
      <c r="E605" s="26">
        <v>5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310</v>
      </c>
      <c r="E606" s="26">
        <v>8.6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70</v>
      </c>
      <c r="E607" s="26">
        <v>6.3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136</v>
      </c>
      <c r="E608" s="26">
        <v>8.3000000000000007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1015</v>
      </c>
      <c r="E609" s="26">
        <v>6.2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63</v>
      </c>
      <c r="E610" s="26">
        <v>7.5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157</v>
      </c>
      <c r="E611" s="26">
        <v>5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768</v>
      </c>
      <c r="E612" s="26">
        <v>13.3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51</v>
      </c>
      <c r="E613" s="26">
        <v>13.5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73</v>
      </c>
      <c r="E614" s="26">
        <v>6.7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233</v>
      </c>
      <c r="E615" s="26">
        <v>6.2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68</v>
      </c>
      <c r="E616" s="26">
        <v>6.4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104</v>
      </c>
      <c r="E617" s="26">
        <v>7.6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5">
        <v>1221</v>
      </c>
      <c r="E618" s="26">
        <v>8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38</v>
      </c>
      <c r="E619" s="26">
        <v>5.8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53</v>
      </c>
      <c r="E620" s="26">
        <v>5.9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183</v>
      </c>
      <c r="E621" s="26">
        <v>6.5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51</v>
      </c>
      <c r="E622" s="26">
        <v>6.1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26</v>
      </c>
      <c r="E623" s="26">
        <v>7.3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46</v>
      </c>
      <c r="E624" s="26">
        <v>9.4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25</v>
      </c>
      <c r="E625" s="26">
        <v>7.2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26</v>
      </c>
      <c r="E626" s="26">
        <v>8.5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134</v>
      </c>
      <c r="E627" s="26">
        <v>7.2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57</v>
      </c>
      <c r="E628" s="26">
        <v>6.8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58</v>
      </c>
      <c r="E629" s="26">
        <v>5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28</v>
      </c>
      <c r="E630" s="26">
        <v>8.6999999999999993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17</v>
      </c>
      <c r="E631" s="26">
        <v>9.6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59</v>
      </c>
      <c r="E632" s="26">
        <v>3.6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149</v>
      </c>
      <c r="E633" s="26">
        <v>6.4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75</v>
      </c>
      <c r="E634" s="26">
        <v>6.8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44</v>
      </c>
      <c r="E635" s="26">
        <v>5.6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78</v>
      </c>
      <c r="E636" s="26">
        <v>6.9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170</v>
      </c>
      <c r="E637" s="26">
        <v>9.9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33</v>
      </c>
      <c r="E638" s="26">
        <v>7.1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61</v>
      </c>
      <c r="E639" s="26">
        <v>8.8000000000000007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58</v>
      </c>
      <c r="E640" s="26">
        <v>6.7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5">
        <v>1351</v>
      </c>
      <c r="E641" s="26">
        <v>4.0999999999999996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30</v>
      </c>
      <c r="E642" s="26">
        <v>7.4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66</v>
      </c>
      <c r="E643" s="26">
        <v>6.4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87</v>
      </c>
      <c r="E644" s="26">
        <v>6.8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20</v>
      </c>
      <c r="E645" s="26">
        <v>8.1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40</v>
      </c>
      <c r="E646" s="26">
        <v>8.6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45</v>
      </c>
      <c r="E647" s="26">
        <v>8.3000000000000007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39</v>
      </c>
      <c r="E648" s="26">
        <v>7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64</v>
      </c>
      <c r="E649" s="26">
        <v>7.5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78</v>
      </c>
      <c r="E650" s="26">
        <v>5.4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186</v>
      </c>
      <c r="E651" s="26">
        <v>6.6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83</v>
      </c>
      <c r="E652" s="26">
        <v>5.7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113</v>
      </c>
      <c r="E653" s="26">
        <v>6.5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38</v>
      </c>
      <c r="E654" s="26">
        <v>7.4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79</v>
      </c>
      <c r="E655" s="26">
        <v>6.3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31</v>
      </c>
      <c r="E656" s="26">
        <v>6.1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15</v>
      </c>
      <c r="E657" s="26">
        <v>6.7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39</v>
      </c>
      <c r="E658" s="26">
        <v>4.4000000000000004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26</v>
      </c>
      <c r="E659" s="26">
        <v>7.7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32</v>
      </c>
      <c r="E660" s="26">
        <v>6.8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57</v>
      </c>
      <c r="E661" s="26">
        <v>10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70</v>
      </c>
      <c r="E662" s="26">
        <v>6.8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535</v>
      </c>
      <c r="E663" s="26">
        <v>4.0999999999999996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94</v>
      </c>
      <c r="E664" s="26">
        <v>6.6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219</v>
      </c>
      <c r="E665" s="26">
        <v>8.1999999999999993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351</v>
      </c>
      <c r="E666" s="26">
        <v>8.6999999999999993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48</v>
      </c>
      <c r="E667" s="26">
        <v>7.9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186</v>
      </c>
      <c r="E668" s="26">
        <v>6.1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35</v>
      </c>
      <c r="E669" s="26">
        <v>4.0999999999999996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26</v>
      </c>
      <c r="E670" s="26">
        <v>8.4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28</v>
      </c>
      <c r="E671" s="26">
        <v>6.7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33</v>
      </c>
      <c r="E672" s="26">
        <v>4.0999999999999996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49</v>
      </c>
      <c r="E673" s="26">
        <v>12.5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33</v>
      </c>
      <c r="E674" s="26">
        <v>7.1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22</v>
      </c>
      <c r="E675" s="26">
        <v>5.4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41</v>
      </c>
      <c r="E676" s="26">
        <v>11.5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73</v>
      </c>
      <c r="E677" s="26">
        <v>12.3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75</v>
      </c>
      <c r="E678" s="26">
        <v>4.7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742</v>
      </c>
      <c r="E679" s="26">
        <v>3.4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91</v>
      </c>
      <c r="E680" s="26">
        <v>5.5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60</v>
      </c>
      <c r="E681" s="26">
        <v>5.7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38</v>
      </c>
      <c r="E682" s="26">
        <v>7.9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102</v>
      </c>
      <c r="E683" s="26">
        <v>8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47</v>
      </c>
      <c r="E684" s="26">
        <v>7.1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19</v>
      </c>
      <c r="E685" s="26">
        <v>5.4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56</v>
      </c>
      <c r="E686" s="26">
        <v>7.9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28</v>
      </c>
      <c r="E687" s="26">
        <v>7.5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21</v>
      </c>
      <c r="E688" s="26">
        <v>9.8000000000000007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31</v>
      </c>
      <c r="E689" s="26">
        <v>7.4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62</v>
      </c>
      <c r="E690" s="26">
        <v>6.9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173</v>
      </c>
      <c r="E691" s="26">
        <v>3.9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43</v>
      </c>
      <c r="E692" s="26">
        <v>8.1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22</v>
      </c>
      <c r="E693" s="26">
        <v>6.4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59</v>
      </c>
      <c r="E694" s="26">
        <v>7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40</v>
      </c>
      <c r="E695" s="26">
        <v>8.4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45</v>
      </c>
      <c r="E696" s="26">
        <v>6.6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30</v>
      </c>
      <c r="E697" s="26">
        <v>9.1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49</v>
      </c>
      <c r="E698" s="26">
        <v>8.4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210</v>
      </c>
      <c r="E699" s="26">
        <v>5.2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41</v>
      </c>
      <c r="E700" s="26">
        <v>12.1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152</v>
      </c>
      <c r="E701" s="26">
        <v>7.2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164</v>
      </c>
      <c r="E702" s="26">
        <v>9.5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23</v>
      </c>
      <c r="E703" s="26">
        <v>6.1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29</v>
      </c>
      <c r="E704" s="26">
        <v>6.8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27</v>
      </c>
      <c r="E705" s="26">
        <v>6.9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67</v>
      </c>
      <c r="E706" s="26">
        <v>6.5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252</v>
      </c>
      <c r="E707" s="26">
        <v>9.1999999999999993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59</v>
      </c>
      <c r="E708" s="26">
        <v>8.9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14</v>
      </c>
      <c r="E709" s="26">
        <v>7.5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27</v>
      </c>
      <c r="E710" s="26">
        <v>10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228</v>
      </c>
      <c r="E711" s="26">
        <v>5.4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35</v>
      </c>
      <c r="E712" s="26">
        <v>7.3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26</v>
      </c>
      <c r="E713" s="26">
        <v>6.6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35</v>
      </c>
      <c r="E714" s="26">
        <v>6.1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100</v>
      </c>
      <c r="E715" s="26">
        <v>5.8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38</v>
      </c>
      <c r="E716" s="26">
        <v>12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324</v>
      </c>
      <c r="E717" s="26">
        <v>6.1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36</v>
      </c>
      <c r="E718" s="26">
        <v>5.8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37</v>
      </c>
      <c r="E719" s="26">
        <v>6.5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27</v>
      </c>
      <c r="E720" s="26">
        <v>5.6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49</v>
      </c>
      <c r="E721" s="26">
        <v>4.8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28</v>
      </c>
      <c r="E722" s="26">
        <v>8.3000000000000007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29</v>
      </c>
      <c r="E723" s="26">
        <v>9.1999999999999993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50</v>
      </c>
      <c r="E724" s="26">
        <v>6.8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75</v>
      </c>
      <c r="E725" s="26">
        <v>6.4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132</v>
      </c>
      <c r="E726" s="26">
        <v>11.2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110</v>
      </c>
      <c r="E727" s="26">
        <v>4.5999999999999996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246</v>
      </c>
      <c r="E728" s="26">
        <v>6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56</v>
      </c>
      <c r="E729" s="26">
        <v>7.3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35</v>
      </c>
      <c r="E730" s="26">
        <v>7.3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20</v>
      </c>
      <c r="E731" s="26">
        <v>6.9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172</v>
      </c>
      <c r="E732" s="26">
        <v>7.2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166</v>
      </c>
      <c r="E733" s="26">
        <v>12.8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705</v>
      </c>
      <c r="E734" s="26">
        <v>7.8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86</v>
      </c>
      <c r="E735" s="26">
        <v>7.6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38</v>
      </c>
      <c r="E736" s="26">
        <v>7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58</v>
      </c>
      <c r="E737" s="26">
        <v>8.1999999999999993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36</v>
      </c>
      <c r="E738" s="26">
        <v>9.1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166</v>
      </c>
      <c r="E739" s="26">
        <v>6.9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122</v>
      </c>
      <c r="E740" s="26">
        <v>8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132</v>
      </c>
      <c r="E741" s="26">
        <v>5.2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153</v>
      </c>
      <c r="E742" s="26">
        <v>4.5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59</v>
      </c>
      <c r="E743" s="26">
        <v>7.5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144</v>
      </c>
      <c r="E744" s="26">
        <v>5.5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25</v>
      </c>
      <c r="E745" s="26">
        <v>6.4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32</v>
      </c>
      <c r="E746" s="26">
        <v>7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21</v>
      </c>
      <c r="E747" s="26">
        <v>5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33</v>
      </c>
      <c r="E748" s="26">
        <v>9.5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42</v>
      </c>
      <c r="E749" s="26">
        <v>7.7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38</v>
      </c>
      <c r="E750" s="26">
        <v>6.1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31</v>
      </c>
      <c r="E751" s="26">
        <v>11.1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492</v>
      </c>
      <c r="E752" s="26">
        <v>11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54</v>
      </c>
      <c r="E753" s="26">
        <v>8.5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37</v>
      </c>
      <c r="E754" s="26">
        <v>7.5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43</v>
      </c>
      <c r="E755" s="26">
        <v>6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31</v>
      </c>
      <c r="E756" s="26">
        <v>6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68</v>
      </c>
      <c r="E757" s="26">
        <v>6.6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51</v>
      </c>
      <c r="E758" s="26">
        <v>7.1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29</v>
      </c>
      <c r="E759" s="26">
        <v>4.5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30</v>
      </c>
      <c r="E760" s="26">
        <v>9.6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34</v>
      </c>
      <c r="E761" s="26">
        <v>5.4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74</v>
      </c>
      <c r="E762" s="26">
        <v>7.3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50</v>
      </c>
      <c r="E763" s="26">
        <v>5.7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696</v>
      </c>
      <c r="E764" s="26">
        <v>9.6999999999999993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18</v>
      </c>
      <c r="E765" s="26">
        <v>14.1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15</v>
      </c>
      <c r="E766" s="26">
        <v>6.4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71</v>
      </c>
      <c r="E767" s="26">
        <v>6.4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43</v>
      </c>
      <c r="E768" s="26">
        <v>6.4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48</v>
      </c>
      <c r="E769" s="26">
        <v>7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51</v>
      </c>
      <c r="E770" s="26">
        <v>7.4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27</v>
      </c>
      <c r="E771" s="26">
        <v>4.3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36</v>
      </c>
      <c r="E772" s="26">
        <v>7.1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282</v>
      </c>
      <c r="E773" s="26">
        <v>7.6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64</v>
      </c>
      <c r="E774" s="26">
        <v>6.4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30</v>
      </c>
      <c r="E775" s="26">
        <v>12.3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37</v>
      </c>
      <c r="E776" s="26">
        <v>5.9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14</v>
      </c>
      <c r="E777" s="26">
        <v>6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62</v>
      </c>
      <c r="E778" s="26">
        <v>8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16</v>
      </c>
      <c r="E779" s="26">
        <v>7.9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44</v>
      </c>
      <c r="E780" s="26">
        <v>11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34</v>
      </c>
      <c r="E781" s="26">
        <v>6.2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26</v>
      </c>
      <c r="E782" s="26">
        <v>8.5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55</v>
      </c>
      <c r="E783" s="26">
        <v>5.3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52</v>
      </c>
      <c r="E784" s="26">
        <v>7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18</v>
      </c>
      <c r="E785" s="26">
        <v>9.9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34</v>
      </c>
      <c r="E786" s="26">
        <v>9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10</v>
      </c>
      <c r="E787" s="26">
        <v>11.4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43</v>
      </c>
      <c r="E788" s="26">
        <v>6.2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96</v>
      </c>
      <c r="E789" s="26">
        <v>8.1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51</v>
      </c>
      <c r="E790" s="26">
        <v>6.6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34</v>
      </c>
      <c r="E791" s="26">
        <v>7.6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25</v>
      </c>
      <c r="E792" s="26">
        <v>12.5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158</v>
      </c>
      <c r="E793" s="26">
        <v>7.2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1962</v>
      </c>
      <c r="E794" s="26">
        <v>8.6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22</v>
      </c>
      <c r="E795" s="26">
        <v>9.5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30</v>
      </c>
      <c r="E796" s="26">
        <v>4.8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22</v>
      </c>
      <c r="E797" s="26">
        <v>7.5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115</v>
      </c>
      <c r="E798" s="26">
        <v>5.8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40</v>
      </c>
      <c r="E799" s="26">
        <v>7.8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22</v>
      </c>
      <c r="E800" s="26">
        <v>4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30</v>
      </c>
      <c r="E801" s="26">
        <v>7.5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384</v>
      </c>
      <c r="E802" s="26">
        <v>11.6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31</v>
      </c>
      <c r="E803" s="26">
        <v>9.1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30</v>
      </c>
      <c r="E804" s="26">
        <v>7.3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14</v>
      </c>
      <c r="E805" s="26">
        <v>8.1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34</v>
      </c>
      <c r="E806" s="26">
        <v>7.9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110</v>
      </c>
      <c r="E807" s="26">
        <v>7.5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83</v>
      </c>
      <c r="E808" s="26">
        <v>6.8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5">
        <v>1776</v>
      </c>
      <c r="E809" s="26">
        <v>12.9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496</v>
      </c>
      <c r="E810" s="26">
        <v>6.1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38</v>
      </c>
      <c r="E811" s="26">
        <v>4.9000000000000004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60</v>
      </c>
      <c r="E812" s="26">
        <v>7.6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72</v>
      </c>
      <c r="E813" s="26">
        <v>4.5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24</v>
      </c>
      <c r="E814" s="26">
        <v>6.3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35</v>
      </c>
      <c r="E815" s="26">
        <v>4.8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70</v>
      </c>
      <c r="E816" s="26">
        <v>8.1999999999999993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601</v>
      </c>
      <c r="E817" s="26">
        <v>8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214</v>
      </c>
      <c r="E818" s="26">
        <v>7.4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340</v>
      </c>
      <c r="E819" s="26">
        <v>6.2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52</v>
      </c>
      <c r="E820" s="26">
        <v>8.8000000000000007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188</v>
      </c>
      <c r="E821" s="26">
        <v>7.4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180</v>
      </c>
      <c r="E822" s="26">
        <v>9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29</v>
      </c>
      <c r="E823" s="26">
        <v>5.8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800</v>
      </c>
      <c r="E824" s="26">
        <v>7.7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80</v>
      </c>
      <c r="E825" s="26">
        <v>6.8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71</v>
      </c>
      <c r="E826" s="26">
        <v>5.5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2748</v>
      </c>
      <c r="E827" s="26">
        <v>8.1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5958</v>
      </c>
      <c r="E828" s="26">
        <v>8.4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34</v>
      </c>
      <c r="E829" s="26">
        <v>12.5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522</v>
      </c>
      <c r="E830" s="26">
        <v>6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30</v>
      </c>
      <c r="E831" s="26">
        <v>7.7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44</v>
      </c>
      <c r="E832" s="26">
        <v>13.5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62</v>
      </c>
      <c r="E833" s="26">
        <v>5.9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96</v>
      </c>
      <c r="E834" s="26">
        <v>5.5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38</v>
      </c>
      <c r="E835" s="26">
        <v>6.6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28</v>
      </c>
      <c r="E836" s="26">
        <v>12.7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60</v>
      </c>
      <c r="E837" s="26">
        <v>13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5">
        <v>1089</v>
      </c>
      <c r="E838" s="26">
        <v>8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63</v>
      </c>
      <c r="E839" s="26">
        <v>9.1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198</v>
      </c>
      <c r="E840" s="26">
        <v>5.9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127</v>
      </c>
      <c r="E841" s="26">
        <v>6.8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145</v>
      </c>
      <c r="E842" s="26">
        <v>7.3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62</v>
      </c>
      <c r="E843" s="26">
        <v>8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47</v>
      </c>
      <c r="E844" s="26">
        <v>9.1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19</v>
      </c>
      <c r="E845" s="26">
        <v>5.6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29</v>
      </c>
      <c r="E846" s="26">
        <v>5.9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884</v>
      </c>
      <c r="E847" s="26">
        <v>6.8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713</v>
      </c>
      <c r="E848" s="26">
        <v>9.3000000000000007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27</v>
      </c>
      <c r="E849" s="26">
        <v>7.2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29</v>
      </c>
      <c r="E850" s="26">
        <v>9.6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92</v>
      </c>
      <c r="E851" s="26">
        <v>7.8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45</v>
      </c>
      <c r="E852" s="26">
        <v>5.0999999999999996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78</v>
      </c>
      <c r="E853" s="26">
        <v>7.5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54</v>
      </c>
      <c r="E854" s="26">
        <v>11.9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289</v>
      </c>
      <c r="E855" s="26">
        <v>7.4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35</v>
      </c>
      <c r="E856" s="26">
        <v>7.8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12</v>
      </c>
      <c r="E857" s="26">
        <v>5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163368</v>
      </c>
      <c r="E858" s="30">
        <f>D858/(C858/1000)</f>
        <v>7.9541478684307361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3.1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20.5</v>
      </c>
    </row>
    <row r="861" spans="1:5" x14ac:dyDescent="0.3">
      <c r="A861" s="34" t="s">
        <v>980</v>
      </c>
      <c r="B861" s="34"/>
      <c r="C861" s="35">
        <v>203062512</v>
      </c>
      <c r="D861" s="35">
        <v>1409404</v>
      </c>
      <c r="E861" s="36">
        <v>6.9407395098116389</v>
      </c>
    </row>
    <row r="862" spans="1:5" x14ac:dyDescent="0.3">
      <c r="A862" s="34"/>
      <c r="B862" s="34"/>
      <c r="C862" s="35"/>
      <c r="D862" s="35" t="s">
        <v>978</v>
      </c>
      <c r="E862" s="36">
        <v>0.5</v>
      </c>
    </row>
    <row r="863" spans="1:5" x14ac:dyDescent="0.3">
      <c r="A863" s="37"/>
      <c r="B863" s="37"/>
      <c r="C863" s="38"/>
      <c r="D863" s="38" t="s">
        <v>979</v>
      </c>
      <c r="E863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86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14</v>
      </c>
      <c r="E5" s="26">
        <v>2.2000000000000002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87</v>
      </c>
      <c r="E6" s="26">
        <v>3.8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19</v>
      </c>
      <c r="E7" s="26">
        <v>1.4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9</v>
      </c>
      <c r="E8" s="26">
        <v>2.2999999999999998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36</v>
      </c>
      <c r="E9" s="26">
        <v>4.0999999999999996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33</v>
      </c>
      <c r="E10" s="26">
        <v>2.6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13</v>
      </c>
      <c r="E11" s="26">
        <v>6.2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8</v>
      </c>
      <c r="E12" s="26">
        <v>1.8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100</v>
      </c>
      <c r="E13" s="26">
        <v>5.4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33</v>
      </c>
      <c r="E14" s="26">
        <v>2.4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55</v>
      </c>
      <c r="E15" s="26">
        <v>2.2000000000000002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25</v>
      </c>
      <c r="E16" s="26">
        <v>3.9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19</v>
      </c>
      <c r="E17" s="26">
        <v>6.9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11</v>
      </c>
      <c r="E18" s="26">
        <v>3.6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125</v>
      </c>
      <c r="E19" s="26">
        <v>4.0999999999999996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287</v>
      </c>
      <c r="E20" s="26">
        <v>3.6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8</v>
      </c>
      <c r="E21" s="26">
        <v>1.2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113</v>
      </c>
      <c r="E22" s="26">
        <v>2.8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8</v>
      </c>
      <c r="E23" s="26">
        <v>1.2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62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28</v>
      </c>
      <c r="E25" s="26">
        <v>2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12</v>
      </c>
      <c r="E26" s="26">
        <v>2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30</v>
      </c>
      <c r="E27" s="26">
        <v>2.7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22</v>
      </c>
      <c r="E28" s="26">
        <v>5.5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18</v>
      </c>
      <c r="E29" s="26">
        <v>1.2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19</v>
      </c>
      <c r="E30" s="26">
        <v>4.5999999999999996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3</v>
      </c>
      <c r="E31" s="26">
        <v>0.7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45</v>
      </c>
      <c r="E32" s="26">
        <v>1.1000000000000001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43</v>
      </c>
      <c r="E33" s="26">
        <v>4.8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46</v>
      </c>
      <c r="E34" s="26">
        <v>3.9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15</v>
      </c>
      <c r="E35" s="26">
        <v>2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73</v>
      </c>
      <c r="E36" s="26">
        <v>6.6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17</v>
      </c>
      <c r="E37" s="26">
        <v>1.8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9</v>
      </c>
      <c r="E38" s="26">
        <v>5.5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15</v>
      </c>
      <c r="E39" s="26">
        <v>6.8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15</v>
      </c>
      <c r="E40" s="26">
        <v>7.2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52</v>
      </c>
      <c r="E41" s="26">
        <v>1.5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520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16</v>
      </c>
      <c r="E43" s="26">
        <v>5.5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30</v>
      </c>
      <c r="E44" s="26">
        <v>3.8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60</v>
      </c>
      <c r="E45" s="26">
        <v>7.1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23</v>
      </c>
      <c r="E46" s="26">
        <v>8.6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13</v>
      </c>
      <c r="E47" s="26">
        <v>1.4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309</v>
      </c>
      <c r="E48" s="26">
        <v>2.8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29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54</v>
      </c>
      <c r="E50" s="26">
        <v>1.3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46</v>
      </c>
      <c r="E51" s="26">
        <v>3.3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7</v>
      </c>
      <c r="E52" s="26">
        <v>2.5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6</v>
      </c>
      <c r="E53" s="26">
        <v>1.3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97</v>
      </c>
      <c r="E54" s="26">
        <v>5.6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26</v>
      </c>
      <c r="E55" s="26">
        <v>1.8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25</v>
      </c>
      <c r="E56" s="26">
        <v>1.8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19</v>
      </c>
      <c r="E57" s="26">
        <v>4.2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69</v>
      </c>
      <c r="E58" s="26">
        <v>3.7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25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70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12</v>
      </c>
      <c r="E61" s="26">
        <v>2.5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9</v>
      </c>
      <c r="E62" s="26">
        <v>1.5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170</v>
      </c>
      <c r="E63" s="26">
        <v>5.5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6</v>
      </c>
      <c r="E64" s="26">
        <v>1.2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1233</v>
      </c>
      <c r="E65" s="26">
        <v>9.8000000000000007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8</v>
      </c>
      <c r="E66" s="26">
        <v>1.4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107</v>
      </c>
      <c r="E67" s="26">
        <v>5.3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14</v>
      </c>
      <c r="E68" s="26">
        <v>1.4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21</v>
      </c>
      <c r="E69" s="26">
        <v>6.5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15236</v>
      </c>
      <c r="E70" s="26">
        <v>6.6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91</v>
      </c>
      <c r="E71" s="26">
        <v>3.8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36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19</v>
      </c>
      <c r="E73" s="26">
        <v>1.9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14</v>
      </c>
      <c r="E74" s="26">
        <v>3.1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2</v>
      </c>
      <c r="E75" s="26">
        <v>0.4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1195</v>
      </c>
      <c r="E76" s="26">
        <v>2.9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10</v>
      </c>
      <c r="E77" s="26">
        <v>3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54</v>
      </c>
      <c r="E78" s="26">
        <v>3.9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7</v>
      </c>
      <c r="E79" s="26">
        <v>3.1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68</v>
      </c>
      <c r="E80" s="26">
        <v>1.7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18</v>
      </c>
      <c r="E81" s="26">
        <v>3.4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56</v>
      </c>
      <c r="E82" s="26">
        <v>1.2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62</v>
      </c>
      <c r="E83" s="26">
        <v>1.2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32</v>
      </c>
      <c r="E84" s="26">
        <v>4.8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11</v>
      </c>
      <c r="E85" s="26">
        <v>2.4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11</v>
      </c>
      <c r="E86" s="26">
        <v>2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31</v>
      </c>
      <c r="E87" s="26">
        <v>2.1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10</v>
      </c>
      <c r="E88" s="26">
        <v>0.8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10</v>
      </c>
      <c r="E89" s="26">
        <v>0.6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4</v>
      </c>
      <c r="E90" s="26">
        <v>0.5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19</v>
      </c>
      <c r="E91" s="26">
        <v>3.3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39</v>
      </c>
      <c r="E92" s="26">
        <v>3.8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10</v>
      </c>
      <c r="E93" s="26">
        <v>0.6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51</v>
      </c>
      <c r="E94" s="26">
        <v>3.5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1</v>
      </c>
      <c r="E95" s="26">
        <v>0.2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51</v>
      </c>
      <c r="E96" s="26">
        <v>3.4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172</v>
      </c>
      <c r="E97" s="26">
        <v>5.4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7</v>
      </c>
      <c r="E98" s="26">
        <v>1.6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17</v>
      </c>
      <c r="E99" s="26">
        <v>3.8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11</v>
      </c>
      <c r="E100" s="26">
        <v>0.8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329</v>
      </c>
      <c r="E101" s="26">
        <v>8.4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26</v>
      </c>
      <c r="E102" s="26">
        <v>2.4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22</v>
      </c>
      <c r="E103" s="26">
        <v>2.4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8</v>
      </c>
      <c r="E104" s="26">
        <v>1.9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77</v>
      </c>
      <c r="E105" s="26">
        <v>3.2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83</v>
      </c>
      <c r="E106" s="26">
        <v>3.5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30</v>
      </c>
      <c r="E107" s="26">
        <v>4.5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22</v>
      </c>
      <c r="E108" s="26">
        <v>2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14</v>
      </c>
      <c r="E109" s="26">
        <v>3.8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14</v>
      </c>
      <c r="E110" s="26">
        <v>1.2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5</v>
      </c>
      <c r="E111" s="26">
        <v>2.2000000000000002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57</v>
      </c>
      <c r="E112" s="26">
        <v>4.9000000000000004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87</v>
      </c>
      <c r="E113" s="26">
        <v>2.2000000000000002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15</v>
      </c>
      <c r="E114" s="26">
        <v>2.9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22</v>
      </c>
      <c r="E115" s="26">
        <v>5.3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54</v>
      </c>
      <c r="E116" s="26">
        <v>3.8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5</v>
      </c>
      <c r="E117" s="26">
        <v>1.6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28</v>
      </c>
      <c r="E118" s="26">
        <v>1.1000000000000001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50</v>
      </c>
      <c r="E119" s="26">
        <v>1.7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31</v>
      </c>
      <c r="E120" s="26">
        <v>2.5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14</v>
      </c>
      <c r="E121" s="26">
        <v>4.9000000000000004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46</v>
      </c>
      <c r="E122" s="26">
        <v>2.9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65</v>
      </c>
      <c r="E123" s="26">
        <v>3.2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72</v>
      </c>
      <c r="E124" s="26">
        <v>4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12</v>
      </c>
      <c r="E125" s="26">
        <v>3.1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235</v>
      </c>
      <c r="E126" s="26">
        <v>4.5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33</v>
      </c>
      <c r="E127" s="26">
        <v>2.9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15</v>
      </c>
      <c r="E128" s="26">
        <v>1.8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21</v>
      </c>
      <c r="E129" s="26">
        <v>1.6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51</v>
      </c>
      <c r="E130" s="26">
        <v>1.9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9</v>
      </c>
      <c r="E131" s="26">
        <v>2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29</v>
      </c>
      <c r="E132" s="26">
        <v>2.7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2</v>
      </c>
      <c r="E133" s="26">
        <v>0.4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21</v>
      </c>
      <c r="E134" s="26">
        <v>1.5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9</v>
      </c>
      <c r="E135" s="26">
        <v>2.2000000000000002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5</v>
      </c>
      <c r="E136" s="26">
        <v>0.9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20</v>
      </c>
      <c r="E137" s="26">
        <v>4.5999999999999996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67</v>
      </c>
      <c r="E138" s="26">
        <v>1.7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10</v>
      </c>
      <c r="E139" s="26">
        <v>1.5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16</v>
      </c>
      <c r="E140" s="26">
        <v>1.5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20</v>
      </c>
      <c r="E141" s="26">
        <v>1.4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21</v>
      </c>
      <c r="E142" s="26">
        <v>4.5999999999999996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31</v>
      </c>
      <c r="E143" s="26">
        <v>2.2000000000000002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18</v>
      </c>
      <c r="E144" s="26">
        <v>1.7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8</v>
      </c>
      <c r="E145" s="26">
        <v>0.9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7</v>
      </c>
      <c r="E146" s="26">
        <v>0.3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7</v>
      </c>
      <c r="E147" s="26">
        <v>2.4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158</v>
      </c>
      <c r="E148" s="26">
        <v>6.6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84</v>
      </c>
      <c r="E149" s="26">
        <v>2.7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114</v>
      </c>
      <c r="E150" s="26">
        <v>1.3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12</v>
      </c>
      <c r="E151" s="26">
        <v>1.4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10</v>
      </c>
      <c r="E152" s="26">
        <v>1.5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28</v>
      </c>
      <c r="E153" s="26">
        <v>1.5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3</v>
      </c>
      <c r="E154" s="26">
        <v>1.2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21</v>
      </c>
      <c r="E155" s="26">
        <v>1.8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24</v>
      </c>
      <c r="E156" s="26">
        <v>2.2000000000000002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32</v>
      </c>
      <c r="E157" s="26">
        <v>2.4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11</v>
      </c>
      <c r="E158" s="26">
        <v>0.5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102</v>
      </c>
      <c r="E159" s="26">
        <v>3.5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34</v>
      </c>
      <c r="E160" s="26">
        <v>1.6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13</v>
      </c>
      <c r="E161" s="26">
        <v>0.7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23</v>
      </c>
      <c r="E162" s="26">
        <v>2.4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21</v>
      </c>
      <c r="E163" s="26">
        <v>5.0999999999999996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12</v>
      </c>
      <c r="E164" s="26">
        <v>3.6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13</v>
      </c>
      <c r="E165" s="26">
        <v>2.8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4</v>
      </c>
      <c r="E166" s="26">
        <v>1.8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23</v>
      </c>
      <c r="E167" s="26">
        <v>8.5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61</v>
      </c>
      <c r="E168" s="26">
        <v>3.5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12</v>
      </c>
      <c r="E169" s="26">
        <v>3.4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31</v>
      </c>
      <c r="E170" s="26">
        <v>0.5</v>
      </c>
    </row>
    <row r="171" spans="1:5" x14ac:dyDescent="0.3">
      <c r="A171" s="24" t="s">
        <v>5</v>
      </c>
      <c r="B171" s="24" t="s">
        <v>173</v>
      </c>
      <c r="C171" s="25">
        <v>3110</v>
      </c>
      <c r="D171" s="26">
        <v>2</v>
      </c>
      <c r="E171" s="26">
        <v>0.6</v>
      </c>
    </row>
    <row r="172" spans="1:5" x14ac:dyDescent="0.3">
      <c r="A172" s="24" t="s">
        <v>5</v>
      </c>
      <c r="B172" s="24" t="s">
        <v>174</v>
      </c>
      <c r="C172" s="25">
        <v>7030</v>
      </c>
      <c r="D172" s="26">
        <v>6</v>
      </c>
      <c r="E172" s="26">
        <v>0.8</v>
      </c>
    </row>
    <row r="173" spans="1:5" x14ac:dyDescent="0.3">
      <c r="A173" s="24" t="s">
        <v>5</v>
      </c>
      <c r="B173" s="24" t="s">
        <v>175</v>
      </c>
      <c r="C173" s="25">
        <v>4739</v>
      </c>
      <c r="D173" s="26">
        <v>3</v>
      </c>
      <c r="E173" s="26">
        <v>0.6</v>
      </c>
    </row>
    <row r="174" spans="1:5" x14ac:dyDescent="0.3">
      <c r="A174" s="24" t="s">
        <v>5</v>
      </c>
      <c r="B174" s="24" t="s">
        <v>176</v>
      </c>
      <c r="C174" s="25">
        <v>21056</v>
      </c>
      <c r="D174" s="26">
        <v>78</v>
      </c>
      <c r="E174" s="26">
        <v>3.7</v>
      </c>
    </row>
    <row r="175" spans="1:5" x14ac:dyDescent="0.3">
      <c r="A175" s="24" t="s">
        <v>5</v>
      </c>
      <c r="B175" s="24" t="s">
        <v>177</v>
      </c>
      <c r="C175" s="25">
        <v>1081</v>
      </c>
      <c r="D175" s="26">
        <v>10</v>
      </c>
      <c r="E175" s="26">
        <v>9.1</v>
      </c>
    </row>
    <row r="176" spans="1:5" x14ac:dyDescent="0.3">
      <c r="A176" s="24" t="s">
        <v>5</v>
      </c>
      <c r="B176" s="24" t="s">
        <v>178</v>
      </c>
      <c r="C176" s="25">
        <v>6171</v>
      </c>
      <c r="D176" s="26">
        <v>10</v>
      </c>
      <c r="E176" s="26">
        <v>1.6</v>
      </c>
    </row>
    <row r="177" spans="1:5" x14ac:dyDescent="0.3">
      <c r="A177" s="24" t="s">
        <v>5</v>
      </c>
      <c r="B177" s="24" t="s">
        <v>179</v>
      </c>
      <c r="C177" s="25">
        <v>10207</v>
      </c>
      <c r="D177" s="26">
        <v>27</v>
      </c>
      <c r="E177" s="26">
        <v>2.7</v>
      </c>
    </row>
    <row r="178" spans="1:5" x14ac:dyDescent="0.3">
      <c r="A178" s="24" t="s">
        <v>5</v>
      </c>
      <c r="B178" s="24" t="s">
        <v>180</v>
      </c>
      <c r="C178" s="25">
        <v>3075</v>
      </c>
      <c r="D178" s="26">
        <v>6</v>
      </c>
      <c r="E178" s="26">
        <v>2</v>
      </c>
    </row>
    <row r="179" spans="1:5" x14ac:dyDescent="0.3">
      <c r="A179" s="24" t="s">
        <v>5</v>
      </c>
      <c r="B179" s="24" t="s">
        <v>181</v>
      </c>
      <c r="C179" s="25">
        <v>6075</v>
      </c>
      <c r="D179" s="26">
        <v>3</v>
      </c>
      <c r="E179" s="26">
        <v>0.5</v>
      </c>
    </row>
    <row r="180" spans="1:5" x14ac:dyDescent="0.3">
      <c r="A180" s="24" t="s">
        <v>5</v>
      </c>
      <c r="B180" s="24" t="s">
        <v>182</v>
      </c>
      <c r="C180" s="25">
        <v>10337</v>
      </c>
      <c r="D180" s="26">
        <v>34</v>
      </c>
      <c r="E180" s="26">
        <v>3.3</v>
      </c>
    </row>
    <row r="181" spans="1:5" x14ac:dyDescent="0.3">
      <c r="A181" s="24" t="s">
        <v>5</v>
      </c>
      <c r="B181" s="24" t="s">
        <v>183</v>
      </c>
      <c r="C181" s="25">
        <v>12355</v>
      </c>
      <c r="D181" s="26">
        <v>68</v>
      </c>
      <c r="E181" s="26">
        <v>5.5</v>
      </c>
    </row>
    <row r="182" spans="1:5" x14ac:dyDescent="0.3">
      <c r="A182" s="24" t="s">
        <v>5</v>
      </c>
      <c r="B182" s="24" t="s">
        <v>184</v>
      </c>
      <c r="C182" s="25">
        <v>2800</v>
      </c>
      <c r="D182" s="26">
        <v>19</v>
      </c>
      <c r="E182" s="26">
        <v>6.6</v>
      </c>
    </row>
    <row r="183" spans="1:5" x14ac:dyDescent="0.3">
      <c r="A183" s="24" t="s">
        <v>5</v>
      </c>
      <c r="B183" s="24" t="s">
        <v>185</v>
      </c>
      <c r="C183" s="25">
        <v>5581</v>
      </c>
      <c r="D183" s="26">
        <v>3</v>
      </c>
      <c r="E183" s="26">
        <v>0.5</v>
      </c>
    </row>
    <row r="184" spans="1:5" x14ac:dyDescent="0.3">
      <c r="A184" s="24" t="s">
        <v>5</v>
      </c>
      <c r="B184" s="24" t="s">
        <v>186</v>
      </c>
      <c r="C184" s="25">
        <v>4658</v>
      </c>
      <c r="D184" s="26">
        <v>6</v>
      </c>
      <c r="E184" s="26">
        <v>1.3</v>
      </c>
    </row>
    <row r="185" spans="1:5" x14ac:dyDescent="0.3">
      <c r="A185" s="24" t="s">
        <v>5</v>
      </c>
      <c r="B185" s="24" t="s">
        <v>187</v>
      </c>
      <c r="C185" s="25">
        <v>7166</v>
      </c>
      <c r="D185" s="26">
        <v>9</v>
      </c>
      <c r="E185" s="26">
        <v>1.3</v>
      </c>
    </row>
    <row r="186" spans="1:5" x14ac:dyDescent="0.3">
      <c r="A186" s="24" t="s">
        <v>5</v>
      </c>
      <c r="B186" s="24" t="s">
        <v>188</v>
      </c>
      <c r="C186" s="25">
        <v>30159</v>
      </c>
      <c r="D186" s="26">
        <v>29</v>
      </c>
      <c r="E186" s="26">
        <v>1</v>
      </c>
    </row>
    <row r="187" spans="1:5" x14ac:dyDescent="0.3">
      <c r="A187" s="24" t="s">
        <v>5</v>
      </c>
      <c r="B187" s="24" t="s">
        <v>189</v>
      </c>
      <c r="C187" s="25">
        <v>7117</v>
      </c>
      <c r="D187" s="26">
        <v>10</v>
      </c>
      <c r="E187" s="26">
        <v>1.4</v>
      </c>
    </row>
    <row r="188" spans="1:5" x14ac:dyDescent="0.3">
      <c r="A188" s="24" t="s">
        <v>5</v>
      </c>
      <c r="B188" s="24" t="s">
        <v>190</v>
      </c>
      <c r="C188" s="25">
        <v>8163</v>
      </c>
      <c r="D188" s="26">
        <v>37</v>
      </c>
      <c r="E188" s="26">
        <v>4.5999999999999996</v>
      </c>
    </row>
    <row r="189" spans="1:5" x14ac:dyDescent="0.3">
      <c r="A189" s="24" t="s">
        <v>5</v>
      </c>
      <c r="B189" s="24" t="s">
        <v>191</v>
      </c>
      <c r="C189" s="25">
        <v>2773</v>
      </c>
      <c r="D189" s="26">
        <v>11</v>
      </c>
      <c r="E189" s="26">
        <v>4.0999999999999996</v>
      </c>
    </row>
    <row r="190" spans="1:5" x14ac:dyDescent="0.3">
      <c r="A190" s="24" t="s">
        <v>5</v>
      </c>
      <c r="B190" s="24" t="s">
        <v>192</v>
      </c>
      <c r="C190" s="25">
        <v>6660</v>
      </c>
      <c r="D190" s="26">
        <v>19</v>
      </c>
      <c r="E190" s="26">
        <v>2.9</v>
      </c>
    </row>
    <row r="191" spans="1:5" x14ac:dyDescent="0.3">
      <c r="A191" s="24" t="s">
        <v>5</v>
      </c>
      <c r="B191" s="24" t="s">
        <v>193</v>
      </c>
      <c r="C191" s="25">
        <v>10371</v>
      </c>
      <c r="D191" s="26">
        <v>37</v>
      </c>
      <c r="E191" s="26">
        <v>3.6</v>
      </c>
    </row>
    <row r="192" spans="1:5" x14ac:dyDescent="0.3">
      <c r="A192" s="24" t="s">
        <v>5</v>
      </c>
      <c r="B192" s="24" t="s">
        <v>194</v>
      </c>
      <c r="C192" s="25">
        <v>2772</v>
      </c>
      <c r="D192" s="26">
        <v>1</v>
      </c>
      <c r="E192" s="26">
        <v>0.4</v>
      </c>
    </row>
    <row r="193" spans="1:5" x14ac:dyDescent="0.3">
      <c r="A193" s="24" t="s">
        <v>5</v>
      </c>
      <c r="B193" s="24" t="s">
        <v>195</v>
      </c>
      <c r="C193" s="25">
        <v>28381</v>
      </c>
      <c r="D193" s="26">
        <v>57</v>
      </c>
      <c r="E193" s="26">
        <v>2</v>
      </c>
    </row>
    <row r="194" spans="1:5" x14ac:dyDescent="0.3">
      <c r="A194" s="24" t="s">
        <v>5</v>
      </c>
      <c r="B194" s="24" t="s">
        <v>196</v>
      </c>
      <c r="C194" s="25">
        <v>4409</v>
      </c>
      <c r="D194" s="26">
        <v>6</v>
      </c>
      <c r="E194" s="26">
        <v>1.4</v>
      </c>
    </row>
    <row r="195" spans="1:5" x14ac:dyDescent="0.3">
      <c r="A195" s="24" t="s">
        <v>5</v>
      </c>
      <c r="B195" s="24" t="s">
        <v>197</v>
      </c>
      <c r="C195" s="25">
        <v>23162</v>
      </c>
      <c r="D195" s="26">
        <v>63</v>
      </c>
      <c r="E195" s="26">
        <v>2.7</v>
      </c>
    </row>
    <row r="196" spans="1:5" x14ac:dyDescent="0.3">
      <c r="A196" s="24" t="s">
        <v>5</v>
      </c>
      <c r="B196" s="24" t="s">
        <v>198</v>
      </c>
      <c r="C196" s="25">
        <v>5415</v>
      </c>
      <c r="D196" s="26">
        <v>7</v>
      </c>
      <c r="E196" s="26">
        <v>1.4</v>
      </c>
    </row>
    <row r="197" spans="1:5" x14ac:dyDescent="0.3">
      <c r="A197" s="24" t="s">
        <v>5</v>
      </c>
      <c r="B197" s="24" t="s">
        <v>199</v>
      </c>
      <c r="C197" s="25">
        <v>12541</v>
      </c>
      <c r="D197" s="26">
        <v>42</v>
      </c>
      <c r="E197" s="26">
        <v>3.3</v>
      </c>
    </row>
    <row r="198" spans="1:5" x14ac:dyDescent="0.3">
      <c r="A198" s="24" t="s">
        <v>5</v>
      </c>
      <c r="B198" s="24" t="s">
        <v>200</v>
      </c>
      <c r="C198" s="25">
        <v>10880</v>
      </c>
      <c r="D198" s="26">
        <v>11</v>
      </c>
      <c r="E198" s="26">
        <v>1</v>
      </c>
    </row>
    <row r="199" spans="1:5" x14ac:dyDescent="0.3">
      <c r="A199" s="24" t="s">
        <v>5</v>
      </c>
      <c r="B199" s="24" t="s">
        <v>201</v>
      </c>
      <c r="C199" s="25">
        <v>7237</v>
      </c>
      <c r="D199" s="26">
        <v>11</v>
      </c>
      <c r="E199" s="26">
        <v>1.5</v>
      </c>
    </row>
    <row r="200" spans="1:5" x14ac:dyDescent="0.3">
      <c r="A200" s="24" t="s">
        <v>5</v>
      </c>
      <c r="B200" s="24" t="s">
        <v>202</v>
      </c>
      <c r="C200" s="25">
        <v>7350</v>
      </c>
      <c r="D200" s="26">
        <v>32</v>
      </c>
      <c r="E200" s="26">
        <v>4.4000000000000004</v>
      </c>
    </row>
    <row r="201" spans="1:5" x14ac:dyDescent="0.3">
      <c r="A201" s="24" t="s">
        <v>5</v>
      </c>
      <c r="B201" s="24" t="s">
        <v>203</v>
      </c>
      <c r="C201" s="25">
        <v>11083</v>
      </c>
      <c r="D201" s="26">
        <v>7</v>
      </c>
      <c r="E201" s="26">
        <v>0.6</v>
      </c>
    </row>
    <row r="202" spans="1:5" x14ac:dyDescent="0.3">
      <c r="A202" s="24" t="s">
        <v>5</v>
      </c>
      <c r="B202" s="24" t="s">
        <v>204</v>
      </c>
      <c r="C202" s="25">
        <v>52890</v>
      </c>
      <c r="D202" s="26">
        <v>231</v>
      </c>
      <c r="E202" s="26">
        <v>4.4000000000000004</v>
      </c>
    </row>
    <row r="203" spans="1:5" x14ac:dyDescent="0.3">
      <c r="A203" s="24" t="s">
        <v>5</v>
      </c>
      <c r="B203" s="24" t="s">
        <v>205</v>
      </c>
      <c r="C203" s="25">
        <v>4831</v>
      </c>
      <c r="D203" s="26">
        <v>16</v>
      </c>
      <c r="E203" s="26">
        <v>3.2</v>
      </c>
    </row>
    <row r="204" spans="1:5" x14ac:dyDescent="0.3">
      <c r="A204" s="24" t="s">
        <v>5</v>
      </c>
      <c r="B204" s="24" t="s">
        <v>206</v>
      </c>
      <c r="C204" s="25">
        <v>6694</v>
      </c>
      <c r="D204" s="26">
        <v>30</v>
      </c>
      <c r="E204" s="26">
        <v>4.5</v>
      </c>
    </row>
    <row r="205" spans="1:5" x14ac:dyDescent="0.3">
      <c r="A205" s="24" t="s">
        <v>5</v>
      </c>
      <c r="B205" s="24" t="s">
        <v>207</v>
      </c>
      <c r="C205" s="25">
        <v>131621</v>
      </c>
      <c r="D205" s="26">
        <v>665</v>
      </c>
      <c r="E205" s="26">
        <v>5.0999999999999996</v>
      </c>
    </row>
    <row r="206" spans="1:5" x14ac:dyDescent="0.3">
      <c r="A206" s="24" t="s">
        <v>5</v>
      </c>
      <c r="B206" s="24" t="s">
        <v>208</v>
      </c>
      <c r="C206" s="25">
        <v>20824</v>
      </c>
      <c r="D206" s="26">
        <v>47</v>
      </c>
      <c r="E206" s="26">
        <v>2.2000000000000002</v>
      </c>
    </row>
    <row r="207" spans="1:5" x14ac:dyDescent="0.3">
      <c r="A207" s="24" t="s">
        <v>5</v>
      </c>
      <c r="B207" s="24" t="s">
        <v>209</v>
      </c>
      <c r="C207" s="25">
        <v>1563</v>
      </c>
      <c r="D207" s="26">
        <v>1</v>
      </c>
      <c r="E207" s="26">
        <v>0.6</v>
      </c>
    </row>
    <row r="208" spans="1:5" x14ac:dyDescent="0.3">
      <c r="A208" s="24" t="s">
        <v>5</v>
      </c>
      <c r="B208" s="24" t="s">
        <v>210</v>
      </c>
      <c r="C208" s="25">
        <v>621865</v>
      </c>
      <c r="D208" s="25">
        <v>2517</v>
      </c>
      <c r="E208" s="26">
        <v>4</v>
      </c>
    </row>
    <row r="209" spans="1:5" x14ac:dyDescent="0.3">
      <c r="A209" s="24" t="s">
        <v>5</v>
      </c>
      <c r="B209" s="24" t="s">
        <v>211</v>
      </c>
      <c r="C209" s="25">
        <v>9023</v>
      </c>
      <c r="D209" s="26">
        <v>11</v>
      </c>
      <c r="E209" s="26">
        <v>1.2</v>
      </c>
    </row>
    <row r="210" spans="1:5" x14ac:dyDescent="0.3">
      <c r="A210" s="24" t="s">
        <v>5</v>
      </c>
      <c r="B210" s="24" t="s">
        <v>212</v>
      </c>
      <c r="C210" s="25">
        <v>25377</v>
      </c>
      <c r="D210" s="26">
        <v>94</v>
      </c>
      <c r="E210" s="26">
        <v>3.7</v>
      </c>
    </row>
    <row r="211" spans="1:5" x14ac:dyDescent="0.3">
      <c r="A211" s="24" t="s">
        <v>5</v>
      </c>
      <c r="B211" s="24" t="s">
        <v>213</v>
      </c>
      <c r="C211" s="25">
        <v>7547</v>
      </c>
      <c r="D211" s="26">
        <v>13</v>
      </c>
      <c r="E211" s="26">
        <v>1.7</v>
      </c>
    </row>
    <row r="212" spans="1:5" x14ac:dyDescent="0.3">
      <c r="A212" s="24" t="s">
        <v>5</v>
      </c>
      <c r="B212" s="24" t="s">
        <v>214</v>
      </c>
      <c r="C212" s="25">
        <v>3200</v>
      </c>
      <c r="D212" s="26">
        <v>2</v>
      </c>
      <c r="E212" s="26">
        <v>0.6</v>
      </c>
    </row>
    <row r="213" spans="1:5" x14ac:dyDescent="0.3">
      <c r="A213" s="24" t="s">
        <v>5</v>
      </c>
      <c r="B213" s="24" t="s">
        <v>215</v>
      </c>
      <c r="C213" s="25">
        <v>23532</v>
      </c>
      <c r="D213" s="26">
        <v>51</v>
      </c>
      <c r="E213" s="26">
        <v>2.1</v>
      </c>
    </row>
    <row r="214" spans="1:5" x14ac:dyDescent="0.3">
      <c r="A214" s="24" t="s">
        <v>5</v>
      </c>
      <c r="B214" s="24" t="s">
        <v>216</v>
      </c>
      <c r="C214" s="25">
        <v>10884</v>
      </c>
      <c r="D214" s="26">
        <v>7</v>
      </c>
      <c r="E214" s="26">
        <v>0.6</v>
      </c>
    </row>
    <row r="215" spans="1:5" x14ac:dyDescent="0.3">
      <c r="A215" s="24" t="s">
        <v>5</v>
      </c>
      <c r="B215" s="24" t="s">
        <v>217</v>
      </c>
      <c r="C215" s="25">
        <v>28894</v>
      </c>
      <c r="D215" s="26">
        <v>59</v>
      </c>
      <c r="E215" s="26">
        <v>2.1</v>
      </c>
    </row>
    <row r="216" spans="1:5" x14ac:dyDescent="0.3">
      <c r="A216" s="24" t="s">
        <v>5</v>
      </c>
      <c r="B216" s="24" t="s">
        <v>218</v>
      </c>
      <c r="C216" s="25">
        <v>104736</v>
      </c>
      <c r="D216" s="26">
        <v>211</v>
      </c>
      <c r="E216" s="26">
        <v>2</v>
      </c>
    </row>
    <row r="217" spans="1:5" x14ac:dyDescent="0.3">
      <c r="A217" s="24" t="s">
        <v>5</v>
      </c>
      <c r="B217" s="24" t="s">
        <v>219</v>
      </c>
      <c r="C217" s="25">
        <v>8200</v>
      </c>
      <c r="D217" s="26">
        <v>7</v>
      </c>
      <c r="E217" s="26">
        <v>0.9</v>
      </c>
    </row>
    <row r="218" spans="1:5" x14ac:dyDescent="0.3">
      <c r="A218" s="24" t="s">
        <v>5</v>
      </c>
      <c r="B218" s="24" t="s">
        <v>220</v>
      </c>
      <c r="C218" s="25">
        <v>2762</v>
      </c>
      <c r="D218" s="26">
        <v>17</v>
      </c>
      <c r="E218" s="26">
        <v>6</v>
      </c>
    </row>
    <row r="219" spans="1:5" x14ac:dyDescent="0.3">
      <c r="A219" s="24" t="s">
        <v>5</v>
      </c>
      <c r="B219" s="24" t="s">
        <v>221</v>
      </c>
      <c r="C219" s="25">
        <v>3486</v>
      </c>
      <c r="D219" s="26">
        <v>9</v>
      </c>
      <c r="E219" s="26">
        <v>2.4</v>
      </c>
    </row>
    <row r="220" spans="1:5" x14ac:dyDescent="0.3">
      <c r="A220" s="24" t="s">
        <v>5</v>
      </c>
      <c r="B220" s="24" t="s">
        <v>222</v>
      </c>
      <c r="C220" s="25">
        <v>2960</v>
      </c>
      <c r="D220" s="26">
        <v>3</v>
      </c>
      <c r="E220" s="26">
        <v>1</v>
      </c>
    </row>
    <row r="221" spans="1:5" x14ac:dyDescent="0.3">
      <c r="A221" s="24" t="s">
        <v>5</v>
      </c>
      <c r="B221" s="24" t="s">
        <v>223</v>
      </c>
      <c r="C221" s="25">
        <v>4272</v>
      </c>
      <c r="D221" s="26">
        <v>1</v>
      </c>
      <c r="E221" s="26">
        <v>0.2</v>
      </c>
    </row>
    <row r="222" spans="1:5" x14ac:dyDescent="0.3">
      <c r="A222" s="24" t="s">
        <v>5</v>
      </c>
      <c r="B222" s="24" t="s">
        <v>224</v>
      </c>
      <c r="C222" s="25">
        <v>6133</v>
      </c>
      <c r="D222" s="26">
        <v>12</v>
      </c>
      <c r="E222" s="26">
        <v>1.9</v>
      </c>
    </row>
    <row r="223" spans="1:5" x14ac:dyDescent="0.3">
      <c r="A223" s="24" t="s">
        <v>5</v>
      </c>
      <c r="B223" s="24" t="s">
        <v>225</v>
      </c>
      <c r="C223" s="25">
        <v>2875</v>
      </c>
      <c r="D223" s="26">
        <v>3</v>
      </c>
      <c r="E223" s="26">
        <v>1</v>
      </c>
    </row>
    <row r="224" spans="1:5" x14ac:dyDescent="0.3">
      <c r="A224" s="24" t="s">
        <v>5</v>
      </c>
      <c r="B224" s="24" t="s">
        <v>226</v>
      </c>
      <c r="C224" s="25">
        <v>4245</v>
      </c>
      <c r="D224" s="26">
        <v>9</v>
      </c>
      <c r="E224" s="26">
        <v>2.1</v>
      </c>
    </row>
    <row r="225" spans="1:5" x14ac:dyDescent="0.3">
      <c r="A225" s="24" t="s">
        <v>5</v>
      </c>
      <c r="B225" s="24" t="s">
        <v>227</v>
      </c>
      <c r="C225" s="25">
        <v>5265</v>
      </c>
      <c r="D225" s="26">
        <v>18</v>
      </c>
      <c r="E225" s="26">
        <v>3.5</v>
      </c>
    </row>
    <row r="226" spans="1:5" x14ac:dyDescent="0.3">
      <c r="A226" s="24" t="s">
        <v>5</v>
      </c>
      <c r="B226" s="24" t="s">
        <v>228</v>
      </c>
      <c r="C226" s="25">
        <v>12197</v>
      </c>
      <c r="D226" s="26">
        <v>7</v>
      </c>
      <c r="E226" s="26">
        <v>0.6</v>
      </c>
    </row>
    <row r="227" spans="1:5" x14ac:dyDescent="0.3">
      <c r="A227" s="24" t="s">
        <v>5</v>
      </c>
      <c r="B227" s="24" t="s">
        <v>229</v>
      </c>
      <c r="C227" s="25">
        <v>5121</v>
      </c>
      <c r="D227" s="26">
        <v>6</v>
      </c>
      <c r="E227" s="26">
        <v>1.2</v>
      </c>
    </row>
    <row r="228" spans="1:5" x14ac:dyDescent="0.3">
      <c r="A228" s="24" t="s">
        <v>5</v>
      </c>
      <c r="B228" s="24" t="s">
        <v>230</v>
      </c>
      <c r="C228" s="25">
        <v>4667</v>
      </c>
      <c r="D228" s="26">
        <v>6</v>
      </c>
      <c r="E228" s="26">
        <v>1.2</v>
      </c>
    </row>
    <row r="229" spans="1:5" x14ac:dyDescent="0.3">
      <c r="A229" s="24" t="s">
        <v>5</v>
      </c>
      <c r="B229" s="24" t="s">
        <v>231</v>
      </c>
      <c r="C229" s="25">
        <v>10374</v>
      </c>
      <c r="D229" s="26">
        <v>27</v>
      </c>
      <c r="E229" s="26">
        <v>2.6</v>
      </c>
    </row>
    <row r="230" spans="1:5" x14ac:dyDescent="0.3">
      <c r="A230" s="24" t="s">
        <v>5</v>
      </c>
      <c r="B230" s="24" t="s">
        <v>232</v>
      </c>
      <c r="C230" s="25">
        <v>5434</v>
      </c>
      <c r="D230" s="26">
        <v>14</v>
      </c>
      <c r="E230" s="26">
        <v>2.6</v>
      </c>
    </row>
    <row r="231" spans="1:5" x14ac:dyDescent="0.3">
      <c r="A231" s="24" t="s">
        <v>5</v>
      </c>
      <c r="B231" s="24" t="s">
        <v>233</v>
      </c>
      <c r="C231" s="25">
        <v>3521</v>
      </c>
      <c r="D231" s="26">
        <v>14</v>
      </c>
      <c r="E231" s="26">
        <v>4</v>
      </c>
    </row>
    <row r="232" spans="1:5" x14ac:dyDescent="0.3">
      <c r="A232" s="24" t="s">
        <v>5</v>
      </c>
      <c r="B232" s="24" t="s">
        <v>234</v>
      </c>
      <c r="C232" s="25">
        <v>15362</v>
      </c>
      <c r="D232" s="26">
        <v>65</v>
      </c>
      <c r="E232" s="26">
        <v>4.2</v>
      </c>
    </row>
    <row r="233" spans="1:5" x14ac:dyDescent="0.3">
      <c r="A233" s="24" t="s">
        <v>5</v>
      </c>
      <c r="B233" s="24" t="s">
        <v>235</v>
      </c>
      <c r="C233" s="25">
        <v>3983</v>
      </c>
      <c r="D233" s="26">
        <v>11</v>
      </c>
      <c r="E233" s="26">
        <v>2.8</v>
      </c>
    </row>
    <row r="234" spans="1:5" x14ac:dyDescent="0.3">
      <c r="A234" s="24" t="s">
        <v>5</v>
      </c>
      <c r="B234" s="24" t="s">
        <v>236</v>
      </c>
      <c r="C234" s="25">
        <v>7406</v>
      </c>
      <c r="D234" s="26">
        <v>42</v>
      </c>
      <c r="E234" s="26">
        <v>5.7</v>
      </c>
    </row>
    <row r="235" spans="1:5" x14ac:dyDescent="0.3">
      <c r="A235" s="24" t="s">
        <v>5</v>
      </c>
      <c r="B235" s="24" t="s">
        <v>237</v>
      </c>
      <c r="C235" s="25">
        <v>80352</v>
      </c>
      <c r="D235" s="26">
        <v>370</v>
      </c>
      <c r="E235" s="26">
        <v>4.5999999999999996</v>
      </c>
    </row>
    <row r="236" spans="1:5" x14ac:dyDescent="0.3">
      <c r="A236" s="24" t="s">
        <v>5</v>
      </c>
      <c r="B236" s="24" t="s">
        <v>238</v>
      </c>
      <c r="C236" s="25">
        <v>5465</v>
      </c>
      <c r="D236" s="26">
        <v>15</v>
      </c>
      <c r="E236" s="26">
        <v>2.7</v>
      </c>
    </row>
    <row r="237" spans="1:5" x14ac:dyDescent="0.3">
      <c r="A237" s="24" t="s">
        <v>5</v>
      </c>
      <c r="B237" s="24" t="s">
        <v>239</v>
      </c>
      <c r="C237" s="25">
        <v>7952</v>
      </c>
      <c r="D237" s="26">
        <v>9</v>
      </c>
      <c r="E237" s="26">
        <v>1.1000000000000001</v>
      </c>
    </row>
    <row r="238" spans="1:5" x14ac:dyDescent="0.3">
      <c r="A238" s="24" t="s">
        <v>5</v>
      </c>
      <c r="B238" s="24" t="s">
        <v>240</v>
      </c>
      <c r="C238" s="25">
        <v>8397</v>
      </c>
      <c r="D238" s="26">
        <v>17</v>
      </c>
      <c r="E238" s="26">
        <v>2</v>
      </c>
    </row>
    <row r="239" spans="1:5" x14ac:dyDescent="0.3">
      <c r="A239" s="24" t="s">
        <v>5</v>
      </c>
      <c r="B239" s="24" t="s">
        <v>241</v>
      </c>
      <c r="C239" s="25">
        <v>10494</v>
      </c>
      <c r="D239" s="26">
        <v>23</v>
      </c>
      <c r="E239" s="26">
        <v>2.2000000000000002</v>
      </c>
    </row>
    <row r="240" spans="1:5" x14ac:dyDescent="0.3">
      <c r="A240" s="24" t="s">
        <v>5</v>
      </c>
      <c r="B240" s="24" t="s">
        <v>242</v>
      </c>
      <c r="C240" s="25">
        <v>4928</v>
      </c>
      <c r="D240" s="26">
        <v>13</v>
      </c>
      <c r="E240" s="26">
        <v>2.6</v>
      </c>
    </row>
    <row r="241" spans="1:5" x14ac:dyDescent="0.3">
      <c r="A241" s="24" t="s">
        <v>5</v>
      </c>
      <c r="B241" s="24" t="s">
        <v>243</v>
      </c>
      <c r="C241" s="25">
        <v>7653</v>
      </c>
      <c r="D241" s="26">
        <v>27</v>
      </c>
      <c r="E241" s="26">
        <v>3.6</v>
      </c>
    </row>
    <row r="242" spans="1:5" x14ac:dyDescent="0.3">
      <c r="A242" s="24" t="s">
        <v>5</v>
      </c>
      <c r="B242" s="24" t="s">
        <v>244</v>
      </c>
      <c r="C242" s="25">
        <v>2994</v>
      </c>
      <c r="D242" s="26">
        <v>7</v>
      </c>
      <c r="E242" s="26">
        <v>2.4</v>
      </c>
    </row>
    <row r="243" spans="1:5" x14ac:dyDescent="0.3">
      <c r="A243" s="24" t="s">
        <v>5</v>
      </c>
      <c r="B243" s="24" t="s">
        <v>245</v>
      </c>
      <c r="C243" s="25">
        <v>47702</v>
      </c>
      <c r="D243" s="26">
        <v>240</v>
      </c>
      <c r="E243" s="26">
        <v>5</v>
      </c>
    </row>
    <row r="244" spans="1:5" x14ac:dyDescent="0.3">
      <c r="A244" s="24" t="s">
        <v>5</v>
      </c>
      <c r="B244" s="24" t="s">
        <v>246</v>
      </c>
      <c r="C244" s="25">
        <v>3549</v>
      </c>
      <c r="D244" s="26">
        <v>4</v>
      </c>
      <c r="E244" s="26">
        <v>1</v>
      </c>
    </row>
    <row r="245" spans="1:5" x14ac:dyDescent="0.3">
      <c r="A245" s="24" t="s">
        <v>5</v>
      </c>
      <c r="B245" s="24" t="s">
        <v>247</v>
      </c>
      <c r="C245" s="25">
        <v>6847</v>
      </c>
      <c r="D245" s="26">
        <v>21</v>
      </c>
      <c r="E245" s="26">
        <v>3.1</v>
      </c>
    </row>
    <row r="246" spans="1:5" x14ac:dyDescent="0.3">
      <c r="A246" s="24" t="s">
        <v>5</v>
      </c>
      <c r="B246" s="24" t="s">
        <v>248</v>
      </c>
      <c r="C246" s="25">
        <v>4226</v>
      </c>
      <c r="D246" s="26">
        <v>17</v>
      </c>
      <c r="E246" s="26">
        <v>4</v>
      </c>
    </row>
    <row r="247" spans="1:5" x14ac:dyDescent="0.3">
      <c r="A247" s="24" t="s">
        <v>5</v>
      </c>
      <c r="B247" s="24" t="s">
        <v>249</v>
      </c>
      <c r="C247" s="25">
        <v>20706</v>
      </c>
      <c r="D247" s="26">
        <v>23</v>
      </c>
      <c r="E247" s="26">
        <v>1.1000000000000001</v>
      </c>
    </row>
    <row r="248" spans="1:5" x14ac:dyDescent="0.3">
      <c r="A248" s="24" t="s">
        <v>5</v>
      </c>
      <c r="B248" s="24" t="s">
        <v>250</v>
      </c>
      <c r="C248" s="25">
        <v>4178</v>
      </c>
      <c r="D248" s="26">
        <v>10</v>
      </c>
      <c r="E248" s="26">
        <v>2.2999999999999998</v>
      </c>
    </row>
    <row r="249" spans="1:5" x14ac:dyDescent="0.3">
      <c r="A249" s="24" t="s">
        <v>5</v>
      </c>
      <c r="B249" s="24" t="s">
        <v>251</v>
      </c>
      <c r="C249" s="25">
        <v>6516</v>
      </c>
      <c r="D249" s="26">
        <v>17</v>
      </c>
      <c r="E249" s="26">
        <v>2.6</v>
      </c>
    </row>
    <row r="250" spans="1:5" x14ac:dyDescent="0.3">
      <c r="A250" s="24" t="s">
        <v>5</v>
      </c>
      <c r="B250" s="24" t="s">
        <v>252</v>
      </c>
      <c r="C250" s="25">
        <v>231091</v>
      </c>
      <c r="D250" s="25">
        <v>1142</v>
      </c>
      <c r="E250" s="26">
        <v>4.9000000000000004</v>
      </c>
    </row>
    <row r="251" spans="1:5" x14ac:dyDescent="0.3">
      <c r="A251" s="24" t="s">
        <v>5</v>
      </c>
      <c r="B251" s="24" t="s">
        <v>253</v>
      </c>
      <c r="C251" s="25">
        <v>6321</v>
      </c>
      <c r="D251" s="26">
        <v>12</v>
      </c>
      <c r="E251" s="26">
        <v>1.9</v>
      </c>
    </row>
    <row r="252" spans="1:5" x14ac:dyDescent="0.3">
      <c r="A252" s="24" t="s">
        <v>5</v>
      </c>
      <c r="B252" s="24" t="s">
        <v>254</v>
      </c>
      <c r="C252" s="25">
        <v>5851</v>
      </c>
      <c r="D252" s="26">
        <v>14</v>
      </c>
      <c r="E252" s="26">
        <v>2.4</v>
      </c>
    </row>
    <row r="253" spans="1:5" x14ac:dyDescent="0.3">
      <c r="A253" s="24" t="s">
        <v>5</v>
      </c>
      <c r="B253" s="24" t="s">
        <v>255</v>
      </c>
      <c r="C253" s="25">
        <v>10213</v>
      </c>
      <c r="D253" s="26">
        <v>9</v>
      </c>
      <c r="E253" s="26">
        <v>0.9</v>
      </c>
    </row>
    <row r="254" spans="1:5" x14ac:dyDescent="0.3">
      <c r="A254" s="24" t="s">
        <v>5</v>
      </c>
      <c r="B254" s="24" t="s">
        <v>256</v>
      </c>
      <c r="C254" s="25">
        <v>3697</v>
      </c>
      <c r="D254" s="26">
        <v>22</v>
      </c>
      <c r="E254" s="26">
        <v>5.8</v>
      </c>
    </row>
    <row r="255" spans="1:5" x14ac:dyDescent="0.3">
      <c r="A255" s="24" t="s">
        <v>5</v>
      </c>
      <c r="B255" s="24" t="s">
        <v>257</v>
      </c>
      <c r="C255" s="25">
        <v>4904</v>
      </c>
      <c r="D255" s="26">
        <v>9</v>
      </c>
      <c r="E255" s="26">
        <v>1.8</v>
      </c>
    </row>
    <row r="256" spans="1:5" x14ac:dyDescent="0.3">
      <c r="A256" s="24" t="s">
        <v>5</v>
      </c>
      <c r="B256" s="24" t="s">
        <v>258</v>
      </c>
      <c r="C256" s="25">
        <v>4899</v>
      </c>
      <c r="D256" s="26">
        <v>22</v>
      </c>
      <c r="E256" s="26">
        <v>4.4000000000000004</v>
      </c>
    </row>
    <row r="257" spans="1:5" x14ac:dyDescent="0.3">
      <c r="A257" s="24" t="s">
        <v>5</v>
      </c>
      <c r="B257" s="24" t="s">
        <v>259</v>
      </c>
      <c r="C257" s="25">
        <v>5228</v>
      </c>
      <c r="D257" s="26">
        <v>23</v>
      </c>
      <c r="E257" s="26">
        <v>4.4000000000000004</v>
      </c>
    </row>
    <row r="258" spans="1:5" x14ac:dyDescent="0.3">
      <c r="A258" s="24" t="s">
        <v>5</v>
      </c>
      <c r="B258" s="24" t="s">
        <v>260</v>
      </c>
      <c r="C258" s="25">
        <v>3095</v>
      </c>
      <c r="D258" s="26">
        <v>11</v>
      </c>
      <c r="E258" s="26">
        <v>3.5</v>
      </c>
    </row>
    <row r="259" spans="1:5" x14ac:dyDescent="0.3">
      <c r="A259" s="24" t="s">
        <v>5</v>
      </c>
      <c r="B259" s="24" t="s">
        <v>261</v>
      </c>
      <c r="C259" s="25">
        <v>6093</v>
      </c>
      <c r="D259" s="26">
        <v>10</v>
      </c>
      <c r="E259" s="26">
        <v>1.6</v>
      </c>
    </row>
    <row r="260" spans="1:5" x14ac:dyDescent="0.3">
      <c r="A260" s="24" t="s">
        <v>5</v>
      </c>
      <c r="B260" s="24" t="s">
        <v>262</v>
      </c>
      <c r="C260" s="25">
        <v>10007</v>
      </c>
      <c r="D260" s="26">
        <v>13</v>
      </c>
      <c r="E260" s="26">
        <v>1.3</v>
      </c>
    </row>
    <row r="261" spans="1:5" x14ac:dyDescent="0.3">
      <c r="A261" s="24" t="s">
        <v>5</v>
      </c>
      <c r="B261" s="24" t="s">
        <v>263</v>
      </c>
      <c r="C261" s="25">
        <v>5029</v>
      </c>
      <c r="D261" s="26">
        <v>7</v>
      </c>
      <c r="E261" s="26">
        <v>1.4</v>
      </c>
    </row>
    <row r="262" spans="1:5" x14ac:dyDescent="0.3">
      <c r="A262" s="24" t="s">
        <v>5</v>
      </c>
      <c r="B262" s="24" t="s">
        <v>264</v>
      </c>
      <c r="C262" s="25">
        <v>12630</v>
      </c>
      <c r="D262" s="26">
        <v>10</v>
      </c>
      <c r="E262" s="26">
        <v>0.8</v>
      </c>
    </row>
    <row r="263" spans="1:5" x14ac:dyDescent="0.3">
      <c r="A263" s="24" t="s">
        <v>5</v>
      </c>
      <c r="B263" s="24" t="s">
        <v>265</v>
      </c>
      <c r="C263" s="25">
        <v>4987</v>
      </c>
      <c r="D263" s="26">
        <v>6</v>
      </c>
      <c r="E263" s="26">
        <v>1.3</v>
      </c>
    </row>
    <row r="264" spans="1:5" x14ac:dyDescent="0.3">
      <c r="A264" s="24" t="s">
        <v>5</v>
      </c>
      <c r="B264" s="24" t="s">
        <v>266</v>
      </c>
      <c r="C264" s="25">
        <v>1461</v>
      </c>
      <c r="D264" s="26">
        <v>8</v>
      </c>
      <c r="E264" s="26">
        <v>5.5</v>
      </c>
    </row>
    <row r="265" spans="1:5" x14ac:dyDescent="0.3">
      <c r="A265" s="24" t="s">
        <v>5</v>
      </c>
      <c r="B265" s="24" t="s">
        <v>267</v>
      </c>
      <c r="C265" s="25">
        <v>1829</v>
      </c>
      <c r="D265" s="26">
        <v>15</v>
      </c>
      <c r="E265" s="26">
        <v>8.1999999999999993</v>
      </c>
    </row>
    <row r="266" spans="1:5" x14ac:dyDescent="0.3">
      <c r="A266" s="24" t="s">
        <v>5</v>
      </c>
      <c r="B266" s="24" t="s">
        <v>268</v>
      </c>
      <c r="C266" s="25">
        <v>7817</v>
      </c>
      <c r="D266" s="26">
        <v>4</v>
      </c>
      <c r="E266" s="26">
        <v>0.5</v>
      </c>
    </row>
    <row r="267" spans="1:5" x14ac:dyDescent="0.3">
      <c r="A267" s="24" t="s">
        <v>5</v>
      </c>
      <c r="B267" s="24" t="s">
        <v>269</v>
      </c>
      <c r="C267" s="25">
        <v>26336</v>
      </c>
      <c r="D267" s="26">
        <v>25</v>
      </c>
      <c r="E267" s="26">
        <v>1</v>
      </c>
    </row>
    <row r="268" spans="1:5" x14ac:dyDescent="0.3">
      <c r="A268" s="24" t="s">
        <v>5</v>
      </c>
      <c r="B268" s="24" t="s">
        <v>270</v>
      </c>
      <c r="C268" s="25">
        <v>13622</v>
      </c>
      <c r="D268" s="26">
        <v>47</v>
      </c>
      <c r="E268" s="26">
        <v>3.5</v>
      </c>
    </row>
    <row r="269" spans="1:5" x14ac:dyDescent="0.3">
      <c r="A269" s="24" t="s">
        <v>5</v>
      </c>
      <c r="B269" s="24" t="s">
        <v>271</v>
      </c>
      <c r="C269" s="25">
        <v>6354</v>
      </c>
      <c r="D269" s="26">
        <v>10</v>
      </c>
      <c r="E269" s="26">
        <v>1.6</v>
      </c>
    </row>
    <row r="270" spans="1:5" x14ac:dyDescent="0.3">
      <c r="A270" s="24" t="s">
        <v>5</v>
      </c>
      <c r="B270" s="24" t="s">
        <v>272</v>
      </c>
      <c r="C270" s="25">
        <v>5179</v>
      </c>
      <c r="D270" s="26">
        <v>6</v>
      </c>
      <c r="E270" s="26">
        <v>1.2</v>
      </c>
    </row>
    <row r="271" spans="1:5" x14ac:dyDescent="0.3">
      <c r="A271" s="24" t="s">
        <v>5</v>
      </c>
      <c r="B271" s="24" t="s">
        <v>273</v>
      </c>
      <c r="C271" s="25">
        <v>14746</v>
      </c>
      <c r="D271" s="26">
        <v>37</v>
      </c>
      <c r="E271" s="26">
        <v>2.5</v>
      </c>
    </row>
    <row r="272" spans="1:5" x14ac:dyDescent="0.3">
      <c r="A272" s="24" t="s">
        <v>5</v>
      </c>
      <c r="B272" s="24" t="s">
        <v>274</v>
      </c>
      <c r="C272" s="25">
        <v>20255</v>
      </c>
      <c r="D272" s="26">
        <v>28</v>
      </c>
      <c r="E272" s="26">
        <v>1.4</v>
      </c>
    </row>
    <row r="273" spans="1:5" x14ac:dyDescent="0.3">
      <c r="A273" s="24" t="s">
        <v>5</v>
      </c>
      <c r="B273" s="24" t="s">
        <v>275</v>
      </c>
      <c r="C273" s="25">
        <v>85594</v>
      </c>
      <c r="D273" s="26">
        <v>103</v>
      </c>
      <c r="E273" s="26">
        <v>1.2</v>
      </c>
    </row>
    <row r="274" spans="1:5" x14ac:dyDescent="0.3">
      <c r="A274" s="24" t="s">
        <v>5</v>
      </c>
      <c r="B274" s="24" t="s">
        <v>276</v>
      </c>
      <c r="C274" s="25">
        <v>24102</v>
      </c>
      <c r="D274" s="26">
        <v>29</v>
      </c>
      <c r="E274" s="26">
        <v>1.2</v>
      </c>
    </row>
    <row r="275" spans="1:5" x14ac:dyDescent="0.3">
      <c r="A275" s="24" t="s">
        <v>5</v>
      </c>
      <c r="B275" s="24" t="s">
        <v>277</v>
      </c>
      <c r="C275" s="25">
        <v>30443</v>
      </c>
      <c r="D275" s="26">
        <v>72</v>
      </c>
      <c r="E275" s="26">
        <v>2.4</v>
      </c>
    </row>
    <row r="276" spans="1:5" x14ac:dyDescent="0.3">
      <c r="A276" s="24" t="s">
        <v>5</v>
      </c>
      <c r="B276" s="24" t="s">
        <v>278</v>
      </c>
      <c r="C276" s="25">
        <v>6611</v>
      </c>
      <c r="D276" s="26">
        <v>3</v>
      </c>
      <c r="E276" s="26">
        <v>0.5</v>
      </c>
    </row>
    <row r="277" spans="1:5" x14ac:dyDescent="0.3">
      <c r="A277" s="24" t="s">
        <v>5</v>
      </c>
      <c r="B277" s="24" t="s">
        <v>279</v>
      </c>
      <c r="C277" s="25">
        <v>11502</v>
      </c>
      <c r="D277" s="26">
        <v>7</v>
      </c>
      <c r="E277" s="26">
        <v>0.6</v>
      </c>
    </row>
    <row r="278" spans="1:5" x14ac:dyDescent="0.3">
      <c r="A278" s="24" t="s">
        <v>5</v>
      </c>
      <c r="B278" s="24" t="s">
        <v>280</v>
      </c>
      <c r="C278" s="25">
        <v>2186</v>
      </c>
      <c r="D278" s="26">
        <v>10</v>
      </c>
      <c r="E278" s="26">
        <v>4.5</v>
      </c>
    </row>
    <row r="279" spans="1:5" x14ac:dyDescent="0.3">
      <c r="A279" s="24" t="s">
        <v>5</v>
      </c>
      <c r="B279" s="24" t="s">
        <v>281</v>
      </c>
      <c r="C279" s="25">
        <v>2772</v>
      </c>
      <c r="D279" s="26">
        <v>5</v>
      </c>
      <c r="E279" s="26">
        <v>1.6</v>
      </c>
    </row>
    <row r="280" spans="1:5" x14ac:dyDescent="0.3">
      <c r="A280" s="24" t="s">
        <v>5</v>
      </c>
      <c r="B280" s="24" t="s">
        <v>282</v>
      </c>
      <c r="C280" s="25">
        <v>6840</v>
      </c>
      <c r="D280" s="26">
        <v>26</v>
      </c>
      <c r="E280" s="26">
        <v>3.8</v>
      </c>
    </row>
    <row r="281" spans="1:5" x14ac:dyDescent="0.3">
      <c r="A281" s="24" t="s">
        <v>5</v>
      </c>
      <c r="B281" s="24" t="s">
        <v>283</v>
      </c>
      <c r="C281" s="25">
        <v>10801</v>
      </c>
      <c r="D281" s="26">
        <v>14</v>
      </c>
      <c r="E281" s="26">
        <v>1.3</v>
      </c>
    </row>
    <row r="282" spans="1:5" x14ac:dyDescent="0.3">
      <c r="A282" s="24" t="s">
        <v>5</v>
      </c>
      <c r="B282" s="24" t="s">
        <v>284</v>
      </c>
      <c r="C282" s="25">
        <v>3875</v>
      </c>
      <c r="D282" s="26">
        <v>15</v>
      </c>
      <c r="E282" s="26">
        <v>3.9</v>
      </c>
    </row>
    <row r="283" spans="1:5" x14ac:dyDescent="0.3">
      <c r="A283" s="24" t="s">
        <v>5</v>
      </c>
      <c r="B283" s="24" t="s">
        <v>285</v>
      </c>
      <c r="C283" s="25">
        <v>53482</v>
      </c>
      <c r="D283" s="26">
        <v>59</v>
      </c>
      <c r="E283" s="26">
        <v>1.1000000000000001</v>
      </c>
    </row>
    <row r="284" spans="1:5" x14ac:dyDescent="0.3">
      <c r="A284" s="24" t="s">
        <v>5</v>
      </c>
      <c r="B284" s="24" t="s">
        <v>286</v>
      </c>
      <c r="C284" s="25">
        <v>2578</v>
      </c>
      <c r="D284" s="26">
        <v>5</v>
      </c>
      <c r="E284" s="26">
        <v>1.7</v>
      </c>
    </row>
    <row r="285" spans="1:5" x14ac:dyDescent="0.3">
      <c r="A285" s="24" t="s">
        <v>5</v>
      </c>
      <c r="B285" s="24" t="s">
        <v>287</v>
      </c>
      <c r="C285" s="25">
        <v>3188</v>
      </c>
      <c r="D285" s="26">
        <v>12</v>
      </c>
      <c r="E285" s="26">
        <v>3.9</v>
      </c>
    </row>
    <row r="286" spans="1:5" x14ac:dyDescent="0.3">
      <c r="A286" s="24" t="s">
        <v>5</v>
      </c>
      <c r="B286" s="24" t="s">
        <v>288</v>
      </c>
      <c r="C286" s="25">
        <v>5133</v>
      </c>
      <c r="D286" s="26">
        <v>21</v>
      </c>
      <c r="E286" s="26">
        <v>4.0999999999999996</v>
      </c>
    </row>
    <row r="287" spans="1:5" x14ac:dyDescent="0.3">
      <c r="A287" s="24" t="s">
        <v>5</v>
      </c>
      <c r="B287" s="24" t="s">
        <v>289</v>
      </c>
      <c r="C287" s="25">
        <v>3032</v>
      </c>
      <c r="D287" s="26">
        <v>10</v>
      </c>
      <c r="E287" s="26">
        <v>3.1</v>
      </c>
    </row>
    <row r="288" spans="1:5" x14ac:dyDescent="0.3">
      <c r="A288" s="24" t="s">
        <v>5</v>
      </c>
      <c r="B288" s="24" t="s">
        <v>290</v>
      </c>
      <c r="C288" s="25">
        <v>6489</v>
      </c>
      <c r="D288" s="26">
        <v>16</v>
      </c>
      <c r="E288" s="26">
        <v>2.5</v>
      </c>
    </row>
    <row r="289" spans="1:5" x14ac:dyDescent="0.3">
      <c r="A289" s="24" t="s">
        <v>5</v>
      </c>
      <c r="B289" s="24" t="s">
        <v>291</v>
      </c>
      <c r="C289" s="25">
        <v>13978</v>
      </c>
      <c r="D289" s="26">
        <v>55</v>
      </c>
      <c r="E289" s="26">
        <v>4</v>
      </c>
    </row>
    <row r="290" spans="1:5" x14ac:dyDescent="0.3">
      <c r="A290" s="24" t="s">
        <v>5</v>
      </c>
      <c r="B290" s="24" t="s">
        <v>292</v>
      </c>
      <c r="C290" s="25">
        <v>2789</v>
      </c>
      <c r="D290" s="26">
        <v>10</v>
      </c>
      <c r="E290" s="26">
        <v>3.6</v>
      </c>
    </row>
    <row r="291" spans="1:5" x14ac:dyDescent="0.3">
      <c r="A291" s="24" t="s">
        <v>5</v>
      </c>
      <c r="B291" s="24" t="s">
        <v>293</v>
      </c>
      <c r="C291" s="25">
        <v>9590</v>
      </c>
      <c r="D291" s="26">
        <v>24</v>
      </c>
      <c r="E291" s="26">
        <v>2.5</v>
      </c>
    </row>
    <row r="292" spans="1:5" x14ac:dyDescent="0.3">
      <c r="A292" s="24" t="s">
        <v>5</v>
      </c>
      <c r="B292" s="24" t="s">
        <v>294</v>
      </c>
      <c r="C292" s="25">
        <v>10445</v>
      </c>
      <c r="D292" s="26">
        <v>35</v>
      </c>
      <c r="E292" s="26">
        <v>3.3</v>
      </c>
    </row>
    <row r="293" spans="1:5" x14ac:dyDescent="0.3">
      <c r="A293" s="24" t="s">
        <v>5</v>
      </c>
      <c r="B293" s="24" t="s">
        <v>295</v>
      </c>
      <c r="C293" s="25">
        <v>8045</v>
      </c>
      <c r="D293" s="26">
        <v>28</v>
      </c>
      <c r="E293" s="26">
        <v>3.4</v>
      </c>
    </row>
    <row r="294" spans="1:5" x14ac:dyDescent="0.3">
      <c r="A294" s="24" t="s">
        <v>5</v>
      </c>
      <c r="B294" s="24" t="s">
        <v>296</v>
      </c>
      <c r="C294" s="25">
        <v>68248</v>
      </c>
      <c r="D294" s="26">
        <v>79</v>
      </c>
      <c r="E294" s="26">
        <v>1.2</v>
      </c>
    </row>
    <row r="295" spans="1:5" x14ac:dyDescent="0.3">
      <c r="A295" s="24" t="s">
        <v>5</v>
      </c>
      <c r="B295" s="24" t="s">
        <v>297</v>
      </c>
      <c r="C295" s="25">
        <v>7949</v>
      </c>
      <c r="D295" s="26">
        <v>45</v>
      </c>
      <c r="E295" s="26">
        <v>5.7</v>
      </c>
    </row>
    <row r="296" spans="1:5" x14ac:dyDescent="0.3">
      <c r="A296" s="24" t="s">
        <v>5</v>
      </c>
      <c r="B296" s="24" t="s">
        <v>298</v>
      </c>
      <c r="C296" s="25">
        <v>3477</v>
      </c>
      <c r="D296" s="26">
        <v>5</v>
      </c>
      <c r="E296" s="26">
        <v>1.4</v>
      </c>
    </row>
    <row r="297" spans="1:5" x14ac:dyDescent="0.3">
      <c r="A297" s="24" t="s">
        <v>5</v>
      </c>
      <c r="B297" s="24" t="s">
        <v>299</v>
      </c>
      <c r="C297" s="25">
        <v>3093</v>
      </c>
      <c r="D297" s="26">
        <v>17</v>
      </c>
      <c r="E297" s="26">
        <v>5.5</v>
      </c>
    </row>
    <row r="298" spans="1:5" x14ac:dyDescent="0.3">
      <c r="A298" s="24" t="s">
        <v>5</v>
      </c>
      <c r="B298" s="24" t="s">
        <v>300</v>
      </c>
      <c r="C298" s="25">
        <v>7366</v>
      </c>
      <c r="D298" s="26">
        <v>8</v>
      </c>
      <c r="E298" s="26">
        <v>1.1000000000000001</v>
      </c>
    </row>
    <row r="299" spans="1:5" x14ac:dyDescent="0.3">
      <c r="A299" s="24" t="s">
        <v>5</v>
      </c>
      <c r="B299" s="24" t="s">
        <v>301</v>
      </c>
      <c r="C299" s="25">
        <v>4503</v>
      </c>
      <c r="D299" s="26">
        <v>12</v>
      </c>
      <c r="E299" s="26">
        <v>2.6</v>
      </c>
    </row>
    <row r="300" spans="1:5" x14ac:dyDescent="0.3">
      <c r="A300" s="24" t="s">
        <v>5</v>
      </c>
      <c r="B300" s="24" t="s">
        <v>302</v>
      </c>
      <c r="C300" s="25">
        <v>23476</v>
      </c>
      <c r="D300" s="26">
        <v>62</v>
      </c>
      <c r="E300" s="26">
        <v>2.7</v>
      </c>
    </row>
    <row r="301" spans="1:5" x14ac:dyDescent="0.3">
      <c r="A301" s="24" t="s">
        <v>5</v>
      </c>
      <c r="B301" s="24" t="s">
        <v>303</v>
      </c>
      <c r="C301" s="25">
        <v>5034</v>
      </c>
      <c r="D301" s="26">
        <v>12</v>
      </c>
      <c r="E301" s="26">
        <v>2.4</v>
      </c>
    </row>
    <row r="302" spans="1:5" x14ac:dyDescent="0.3">
      <c r="A302" s="24" t="s">
        <v>5</v>
      </c>
      <c r="B302" s="24" t="s">
        <v>304</v>
      </c>
      <c r="C302" s="25">
        <v>5640</v>
      </c>
      <c r="D302" s="26">
        <v>9</v>
      </c>
      <c r="E302" s="26">
        <v>1.6</v>
      </c>
    </row>
    <row r="303" spans="1:5" x14ac:dyDescent="0.3">
      <c r="A303" s="24" t="s">
        <v>5</v>
      </c>
      <c r="B303" s="24" t="s">
        <v>305</v>
      </c>
      <c r="C303" s="25">
        <v>8226</v>
      </c>
      <c r="D303" s="26">
        <v>34</v>
      </c>
      <c r="E303" s="26">
        <v>4.2</v>
      </c>
    </row>
    <row r="304" spans="1:5" x14ac:dyDescent="0.3">
      <c r="A304" s="24" t="s">
        <v>5</v>
      </c>
      <c r="B304" s="24" t="s">
        <v>306</v>
      </c>
      <c r="C304" s="25">
        <v>3391</v>
      </c>
      <c r="D304" s="26">
        <v>3</v>
      </c>
      <c r="E304" s="26">
        <v>0.9</v>
      </c>
    </row>
    <row r="305" spans="1:5" x14ac:dyDescent="0.3">
      <c r="A305" s="24" t="s">
        <v>5</v>
      </c>
      <c r="B305" s="24" t="s">
        <v>307</v>
      </c>
      <c r="C305" s="25">
        <v>14533</v>
      </c>
      <c r="D305" s="26">
        <v>60</v>
      </c>
      <c r="E305" s="26">
        <v>4.0999999999999996</v>
      </c>
    </row>
    <row r="306" spans="1:5" x14ac:dyDescent="0.3">
      <c r="A306" s="24" t="s">
        <v>5</v>
      </c>
      <c r="B306" s="24" t="s">
        <v>308</v>
      </c>
      <c r="C306" s="25">
        <v>4345</v>
      </c>
      <c r="D306" s="26">
        <v>11</v>
      </c>
      <c r="E306" s="26">
        <v>2.5</v>
      </c>
    </row>
    <row r="307" spans="1:5" x14ac:dyDescent="0.3">
      <c r="A307" s="24" t="s">
        <v>5</v>
      </c>
      <c r="B307" s="24" t="s">
        <v>309</v>
      </c>
      <c r="C307" s="25">
        <v>4647</v>
      </c>
      <c r="D307" s="26">
        <v>7</v>
      </c>
      <c r="E307" s="26">
        <v>1.4</v>
      </c>
    </row>
    <row r="308" spans="1:5" x14ac:dyDescent="0.3">
      <c r="A308" s="24" t="s">
        <v>5</v>
      </c>
      <c r="B308" s="24" t="s">
        <v>310</v>
      </c>
      <c r="C308" s="25">
        <v>58588</v>
      </c>
      <c r="D308" s="26">
        <v>185</v>
      </c>
      <c r="E308" s="26">
        <v>3.2</v>
      </c>
    </row>
    <row r="309" spans="1:5" x14ac:dyDescent="0.3">
      <c r="A309" s="24" t="s">
        <v>5</v>
      </c>
      <c r="B309" s="24" t="s">
        <v>311</v>
      </c>
      <c r="C309" s="25">
        <v>4686</v>
      </c>
      <c r="D309" s="26">
        <v>22</v>
      </c>
      <c r="E309" s="26">
        <v>4.8</v>
      </c>
    </row>
    <row r="310" spans="1:5" x14ac:dyDescent="0.3">
      <c r="A310" s="24" t="s">
        <v>5</v>
      </c>
      <c r="B310" s="24" t="s">
        <v>312</v>
      </c>
      <c r="C310" s="25">
        <v>6222</v>
      </c>
      <c r="D310" s="26">
        <v>33</v>
      </c>
      <c r="E310" s="26">
        <v>5.3</v>
      </c>
    </row>
    <row r="311" spans="1:5" x14ac:dyDescent="0.3">
      <c r="A311" s="24" t="s">
        <v>5</v>
      </c>
      <c r="B311" s="24" t="s">
        <v>313</v>
      </c>
      <c r="C311" s="25">
        <v>4793</v>
      </c>
      <c r="D311" s="26">
        <v>31</v>
      </c>
      <c r="E311" s="26">
        <v>6.5</v>
      </c>
    </row>
    <row r="312" spans="1:5" x14ac:dyDescent="0.3">
      <c r="A312" s="24" t="s">
        <v>5</v>
      </c>
      <c r="B312" s="24" t="s">
        <v>314</v>
      </c>
      <c r="C312" s="25">
        <v>2928</v>
      </c>
      <c r="D312" s="26">
        <v>4</v>
      </c>
      <c r="E312" s="26">
        <v>1.4</v>
      </c>
    </row>
    <row r="313" spans="1:5" x14ac:dyDescent="0.3">
      <c r="A313" s="24" t="s">
        <v>5</v>
      </c>
      <c r="B313" s="24" t="s">
        <v>315</v>
      </c>
      <c r="C313" s="25">
        <v>2830</v>
      </c>
      <c r="D313" s="26">
        <v>26</v>
      </c>
      <c r="E313" s="26">
        <v>9.1</v>
      </c>
    </row>
    <row r="314" spans="1:5" x14ac:dyDescent="0.3">
      <c r="A314" s="24" t="s">
        <v>5</v>
      </c>
      <c r="B314" s="24" t="s">
        <v>316</v>
      </c>
      <c r="C314" s="25">
        <v>4053</v>
      </c>
      <c r="D314" s="26">
        <v>11</v>
      </c>
      <c r="E314" s="26">
        <v>2.7</v>
      </c>
    </row>
    <row r="315" spans="1:5" x14ac:dyDescent="0.3">
      <c r="A315" s="24" t="s">
        <v>5</v>
      </c>
      <c r="B315" s="24" t="s">
        <v>317</v>
      </c>
      <c r="C315" s="25">
        <v>4736</v>
      </c>
      <c r="D315" s="26">
        <v>9</v>
      </c>
      <c r="E315" s="26">
        <v>1.9</v>
      </c>
    </row>
    <row r="316" spans="1:5" x14ac:dyDescent="0.3">
      <c r="A316" s="24" t="s">
        <v>5</v>
      </c>
      <c r="B316" s="24" t="s">
        <v>318</v>
      </c>
      <c r="C316" s="25">
        <v>5230</v>
      </c>
      <c r="D316" s="26">
        <v>18</v>
      </c>
      <c r="E316" s="26">
        <v>3.4</v>
      </c>
    </row>
    <row r="317" spans="1:5" x14ac:dyDescent="0.3">
      <c r="A317" s="24" t="s">
        <v>5</v>
      </c>
      <c r="B317" s="24" t="s">
        <v>319</v>
      </c>
      <c r="C317" s="25">
        <v>11331</v>
      </c>
      <c r="D317" s="26">
        <v>11</v>
      </c>
      <c r="E317" s="26">
        <v>1</v>
      </c>
    </row>
    <row r="318" spans="1:5" x14ac:dyDescent="0.3">
      <c r="A318" s="24" t="s">
        <v>5</v>
      </c>
      <c r="B318" s="24" t="s">
        <v>320</v>
      </c>
      <c r="C318" s="25">
        <v>257172</v>
      </c>
      <c r="D318" s="26">
        <v>761</v>
      </c>
      <c r="E318" s="26">
        <v>3</v>
      </c>
    </row>
    <row r="319" spans="1:5" x14ac:dyDescent="0.3">
      <c r="A319" s="24" t="s">
        <v>5</v>
      </c>
      <c r="B319" s="24" t="s">
        <v>321</v>
      </c>
      <c r="C319" s="25">
        <v>13901</v>
      </c>
      <c r="D319" s="26">
        <v>20</v>
      </c>
      <c r="E319" s="26">
        <v>1.4</v>
      </c>
    </row>
    <row r="320" spans="1:5" x14ac:dyDescent="0.3">
      <c r="A320" s="24" t="s">
        <v>5</v>
      </c>
      <c r="B320" s="24" t="s">
        <v>322</v>
      </c>
      <c r="C320" s="25">
        <v>1392</v>
      </c>
      <c r="D320" s="26">
        <v>20</v>
      </c>
      <c r="E320" s="26">
        <v>14.4</v>
      </c>
    </row>
    <row r="321" spans="1:5" x14ac:dyDescent="0.3">
      <c r="A321" s="24" t="s">
        <v>5</v>
      </c>
      <c r="B321" s="24" t="s">
        <v>323</v>
      </c>
      <c r="C321" s="25">
        <v>32244</v>
      </c>
      <c r="D321" s="26">
        <v>41</v>
      </c>
      <c r="E321" s="26">
        <v>1.3</v>
      </c>
    </row>
    <row r="322" spans="1:5" x14ac:dyDescent="0.3">
      <c r="A322" s="24" t="s">
        <v>5</v>
      </c>
      <c r="B322" s="24" t="s">
        <v>324</v>
      </c>
      <c r="C322" s="25">
        <v>13772</v>
      </c>
      <c r="D322" s="26">
        <v>2</v>
      </c>
      <c r="E322" s="26">
        <v>0.2</v>
      </c>
    </row>
    <row r="323" spans="1:5" x14ac:dyDescent="0.3">
      <c r="A323" s="24" t="s">
        <v>5</v>
      </c>
      <c r="B323" s="24" t="s">
        <v>325</v>
      </c>
      <c r="C323" s="25">
        <v>9753</v>
      </c>
      <c r="D323" s="26">
        <v>12</v>
      </c>
      <c r="E323" s="26">
        <v>1.3</v>
      </c>
    </row>
    <row r="324" spans="1:5" x14ac:dyDescent="0.3">
      <c r="A324" s="24" t="s">
        <v>5</v>
      </c>
      <c r="B324" s="24" t="s">
        <v>327</v>
      </c>
      <c r="C324" s="25">
        <v>19150</v>
      </c>
      <c r="D324" s="26">
        <v>65</v>
      </c>
      <c r="E324" s="26">
        <v>3.4</v>
      </c>
    </row>
    <row r="325" spans="1:5" x14ac:dyDescent="0.3">
      <c r="A325" s="24" t="s">
        <v>5</v>
      </c>
      <c r="B325" s="24" t="s">
        <v>328</v>
      </c>
      <c r="C325" s="25">
        <v>7714</v>
      </c>
      <c r="D325" s="26">
        <v>28</v>
      </c>
      <c r="E325" s="26">
        <v>3.7</v>
      </c>
    </row>
    <row r="326" spans="1:5" x14ac:dyDescent="0.3">
      <c r="A326" s="24" t="s">
        <v>5</v>
      </c>
      <c r="B326" s="24" t="s">
        <v>329</v>
      </c>
      <c r="C326" s="25">
        <v>3149</v>
      </c>
      <c r="D326" s="26">
        <v>10</v>
      </c>
      <c r="E326" s="26">
        <v>3.3</v>
      </c>
    </row>
    <row r="327" spans="1:5" x14ac:dyDescent="0.3">
      <c r="A327" s="24" t="s">
        <v>5</v>
      </c>
      <c r="B327" s="24" t="s">
        <v>330</v>
      </c>
      <c r="C327" s="25">
        <v>6539</v>
      </c>
      <c r="D327" s="26">
        <v>27</v>
      </c>
      <c r="E327" s="26">
        <v>4.0999999999999996</v>
      </c>
    </row>
    <row r="328" spans="1:5" x14ac:dyDescent="0.3">
      <c r="A328" s="24" t="s">
        <v>5</v>
      </c>
      <c r="B328" s="24" t="s">
        <v>331</v>
      </c>
      <c r="C328" s="25">
        <v>50911</v>
      </c>
      <c r="D328" s="26">
        <v>214</v>
      </c>
      <c r="E328" s="26">
        <v>4.2</v>
      </c>
    </row>
    <row r="329" spans="1:5" x14ac:dyDescent="0.3">
      <c r="A329" s="24" t="s">
        <v>5</v>
      </c>
      <c r="B329" s="24" t="s">
        <v>332</v>
      </c>
      <c r="C329" s="25">
        <v>7131</v>
      </c>
      <c r="D329" s="26">
        <v>13</v>
      </c>
      <c r="E329" s="26">
        <v>1.8</v>
      </c>
    </row>
    <row r="330" spans="1:5" x14ac:dyDescent="0.3">
      <c r="A330" s="24" t="s">
        <v>5</v>
      </c>
      <c r="B330" s="24" t="s">
        <v>333</v>
      </c>
      <c r="C330" s="25">
        <v>8478</v>
      </c>
      <c r="D330" s="26">
        <v>19</v>
      </c>
      <c r="E330" s="26">
        <v>2.2000000000000002</v>
      </c>
    </row>
    <row r="331" spans="1:5" x14ac:dyDescent="0.3">
      <c r="A331" s="24" t="s">
        <v>5</v>
      </c>
      <c r="B331" s="24" t="s">
        <v>334</v>
      </c>
      <c r="C331" s="25">
        <v>7778</v>
      </c>
      <c r="D331" s="26">
        <v>9</v>
      </c>
      <c r="E331" s="26">
        <v>1.2</v>
      </c>
    </row>
    <row r="332" spans="1:5" x14ac:dyDescent="0.3">
      <c r="A332" s="24" t="s">
        <v>5</v>
      </c>
      <c r="B332" s="24" t="s">
        <v>335</v>
      </c>
      <c r="C332" s="25">
        <v>5192</v>
      </c>
      <c r="D332" s="26">
        <v>24</v>
      </c>
      <c r="E332" s="26">
        <v>4.7</v>
      </c>
    </row>
    <row r="333" spans="1:5" x14ac:dyDescent="0.3">
      <c r="A333" s="24" t="s">
        <v>5</v>
      </c>
      <c r="B333" s="24" t="s">
        <v>336</v>
      </c>
      <c r="C333" s="25">
        <v>6134</v>
      </c>
      <c r="D333" s="26">
        <v>6</v>
      </c>
      <c r="E333" s="26">
        <v>0.9</v>
      </c>
    </row>
    <row r="334" spans="1:5" x14ac:dyDescent="0.3">
      <c r="A334" s="24" t="s">
        <v>5</v>
      </c>
      <c r="B334" s="24" t="s">
        <v>337</v>
      </c>
      <c r="C334" s="25">
        <v>12030</v>
      </c>
      <c r="D334" s="26">
        <v>20</v>
      </c>
      <c r="E334" s="26">
        <v>1.7</v>
      </c>
    </row>
    <row r="335" spans="1:5" x14ac:dyDescent="0.3">
      <c r="A335" s="24" t="s">
        <v>5</v>
      </c>
      <c r="B335" s="24" t="s">
        <v>338</v>
      </c>
      <c r="C335" s="25">
        <v>5198</v>
      </c>
      <c r="D335" s="26">
        <v>76</v>
      </c>
      <c r="E335" s="26">
        <v>14.7</v>
      </c>
    </row>
    <row r="336" spans="1:5" x14ac:dyDescent="0.3">
      <c r="A336" s="24" t="s">
        <v>5</v>
      </c>
      <c r="B336" s="24" t="s">
        <v>339</v>
      </c>
      <c r="C336" s="25">
        <v>22229</v>
      </c>
      <c r="D336" s="26">
        <v>33</v>
      </c>
      <c r="E336" s="26">
        <v>1.5</v>
      </c>
    </row>
    <row r="337" spans="1:5" x14ac:dyDescent="0.3">
      <c r="A337" s="24" t="s">
        <v>5</v>
      </c>
      <c r="B337" s="24" t="s">
        <v>340</v>
      </c>
      <c r="C337" s="25">
        <v>6286</v>
      </c>
      <c r="D337" s="26">
        <v>11</v>
      </c>
      <c r="E337" s="26">
        <v>1.8</v>
      </c>
    </row>
    <row r="338" spans="1:5" x14ac:dyDescent="0.3">
      <c r="A338" s="24" t="s">
        <v>5</v>
      </c>
      <c r="B338" s="24" t="s">
        <v>341</v>
      </c>
      <c r="C338" s="25">
        <v>5081</v>
      </c>
      <c r="D338" s="26">
        <v>7</v>
      </c>
      <c r="E338" s="26">
        <v>1.4</v>
      </c>
    </row>
    <row r="339" spans="1:5" x14ac:dyDescent="0.3">
      <c r="A339" s="24" t="s">
        <v>5</v>
      </c>
      <c r="B339" s="24" t="s">
        <v>342</v>
      </c>
      <c r="C339" s="25">
        <v>10948</v>
      </c>
      <c r="D339" s="26">
        <v>30</v>
      </c>
      <c r="E339" s="26">
        <v>2.7</v>
      </c>
    </row>
    <row r="340" spans="1:5" x14ac:dyDescent="0.3">
      <c r="A340" s="24" t="s">
        <v>5</v>
      </c>
      <c r="B340" s="24" t="s">
        <v>343</v>
      </c>
      <c r="C340" s="25">
        <v>170387</v>
      </c>
      <c r="D340" s="26">
        <v>512</v>
      </c>
      <c r="E340" s="26">
        <v>3</v>
      </c>
    </row>
    <row r="341" spans="1:5" x14ac:dyDescent="0.3">
      <c r="A341" s="24" t="s">
        <v>5</v>
      </c>
      <c r="B341" s="24" t="s">
        <v>344</v>
      </c>
      <c r="C341" s="25">
        <v>3365</v>
      </c>
      <c r="D341" s="26">
        <v>14</v>
      </c>
      <c r="E341" s="26">
        <v>4.2</v>
      </c>
    </row>
    <row r="342" spans="1:5" x14ac:dyDescent="0.3">
      <c r="A342" s="24" t="s">
        <v>5</v>
      </c>
      <c r="B342" s="24" t="s">
        <v>345</v>
      </c>
      <c r="C342" s="25">
        <v>2698</v>
      </c>
      <c r="D342" s="26">
        <v>2</v>
      </c>
      <c r="E342" s="26">
        <v>0.7</v>
      </c>
    </row>
    <row r="343" spans="1:5" x14ac:dyDescent="0.3">
      <c r="A343" s="24" t="s">
        <v>5</v>
      </c>
      <c r="B343" s="24" t="s">
        <v>346</v>
      </c>
      <c r="C343" s="25">
        <v>10677</v>
      </c>
      <c r="D343" s="26">
        <v>6</v>
      </c>
      <c r="E343" s="26">
        <v>0.5</v>
      </c>
    </row>
    <row r="344" spans="1:5" x14ac:dyDescent="0.3">
      <c r="A344" s="24" t="s">
        <v>5</v>
      </c>
      <c r="B344" s="24" t="s">
        <v>347</v>
      </c>
      <c r="C344" s="25">
        <v>45847</v>
      </c>
      <c r="D344" s="26">
        <v>173</v>
      </c>
      <c r="E344" s="26">
        <v>3.8</v>
      </c>
    </row>
    <row r="345" spans="1:5" x14ac:dyDescent="0.3">
      <c r="A345" s="24" t="s">
        <v>5</v>
      </c>
      <c r="B345" s="24" t="s">
        <v>348</v>
      </c>
      <c r="C345" s="25">
        <v>10830</v>
      </c>
      <c r="D345" s="26">
        <v>36</v>
      </c>
      <c r="E345" s="26">
        <v>3.3</v>
      </c>
    </row>
    <row r="346" spans="1:5" x14ac:dyDescent="0.3">
      <c r="A346" s="24" t="s">
        <v>5</v>
      </c>
      <c r="B346" s="24" t="s">
        <v>349</v>
      </c>
      <c r="C346" s="25">
        <v>6826</v>
      </c>
      <c r="D346" s="26">
        <v>25</v>
      </c>
      <c r="E346" s="26">
        <v>3.7</v>
      </c>
    </row>
    <row r="347" spans="1:5" x14ac:dyDescent="0.3">
      <c r="A347" s="24" t="s">
        <v>5</v>
      </c>
      <c r="B347" s="24" t="s">
        <v>350</v>
      </c>
      <c r="C347" s="25">
        <v>7003</v>
      </c>
      <c r="D347" s="26">
        <v>9</v>
      </c>
      <c r="E347" s="26">
        <v>1.3</v>
      </c>
    </row>
    <row r="348" spans="1:5" x14ac:dyDescent="0.3">
      <c r="A348" s="24" t="s">
        <v>5</v>
      </c>
      <c r="B348" s="24" t="s">
        <v>351</v>
      </c>
      <c r="C348" s="25">
        <v>12741</v>
      </c>
      <c r="D348" s="26">
        <v>29</v>
      </c>
      <c r="E348" s="26">
        <v>2.2999999999999998</v>
      </c>
    </row>
    <row r="349" spans="1:5" x14ac:dyDescent="0.3">
      <c r="A349" s="24" t="s">
        <v>5</v>
      </c>
      <c r="B349" s="24" t="s">
        <v>352</v>
      </c>
      <c r="C349" s="25">
        <v>6986</v>
      </c>
      <c r="D349" s="26">
        <v>18</v>
      </c>
      <c r="E349" s="26">
        <v>2.6</v>
      </c>
    </row>
    <row r="350" spans="1:5" x14ac:dyDescent="0.3">
      <c r="A350" s="24" t="s">
        <v>5</v>
      </c>
      <c r="B350" s="24" t="s">
        <v>353</v>
      </c>
      <c r="C350" s="25">
        <v>7301</v>
      </c>
      <c r="D350" s="26">
        <v>5</v>
      </c>
      <c r="E350" s="26">
        <v>0.7</v>
      </c>
    </row>
    <row r="351" spans="1:5" x14ac:dyDescent="0.3">
      <c r="A351" s="24" t="s">
        <v>5</v>
      </c>
      <c r="B351" s="24" t="s">
        <v>354</v>
      </c>
      <c r="C351" s="25">
        <v>6346</v>
      </c>
      <c r="D351" s="26">
        <v>2</v>
      </c>
      <c r="E351" s="26">
        <v>0.3</v>
      </c>
    </row>
    <row r="352" spans="1:5" x14ac:dyDescent="0.3">
      <c r="A352" s="24" t="s">
        <v>5</v>
      </c>
      <c r="B352" s="24" t="s">
        <v>355</v>
      </c>
      <c r="C352" s="25">
        <v>6171</v>
      </c>
      <c r="D352" s="26">
        <v>20</v>
      </c>
      <c r="E352" s="26">
        <v>3.2</v>
      </c>
    </row>
    <row r="353" spans="1:5" x14ac:dyDescent="0.3">
      <c r="A353" s="24" t="s">
        <v>5</v>
      </c>
      <c r="B353" s="24" t="s">
        <v>356</v>
      </c>
      <c r="C353" s="25">
        <v>2580</v>
      </c>
      <c r="D353" s="26">
        <v>4</v>
      </c>
      <c r="E353" s="26">
        <v>1.6</v>
      </c>
    </row>
    <row r="354" spans="1:5" x14ac:dyDescent="0.3">
      <c r="A354" s="24" t="s">
        <v>5</v>
      </c>
      <c r="B354" s="24" t="s">
        <v>357</v>
      </c>
      <c r="C354" s="25">
        <v>22692</v>
      </c>
      <c r="D354" s="26">
        <v>75</v>
      </c>
      <c r="E354" s="26">
        <v>3.3</v>
      </c>
    </row>
    <row r="355" spans="1:5" x14ac:dyDescent="0.3">
      <c r="A355" s="24" t="s">
        <v>5</v>
      </c>
      <c r="B355" s="24" t="s">
        <v>358</v>
      </c>
      <c r="C355" s="25">
        <v>6239</v>
      </c>
      <c r="D355" s="26">
        <v>36</v>
      </c>
      <c r="E355" s="26">
        <v>5.8</v>
      </c>
    </row>
    <row r="356" spans="1:5" x14ac:dyDescent="0.3">
      <c r="A356" s="24" t="s">
        <v>5</v>
      </c>
      <c r="B356" s="24" t="s">
        <v>359</v>
      </c>
      <c r="C356" s="25">
        <v>7371</v>
      </c>
      <c r="D356" s="26">
        <v>38</v>
      </c>
      <c r="E356" s="26">
        <v>5.2</v>
      </c>
    </row>
    <row r="357" spans="1:5" x14ac:dyDescent="0.3">
      <c r="A357" s="24" t="s">
        <v>5</v>
      </c>
      <c r="B357" s="24" t="s">
        <v>360</v>
      </c>
      <c r="C357" s="25">
        <v>17136</v>
      </c>
      <c r="D357" s="26">
        <v>41</v>
      </c>
      <c r="E357" s="26">
        <v>2.4</v>
      </c>
    </row>
    <row r="358" spans="1:5" x14ac:dyDescent="0.3">
      <c r="A358" s="24" t="s">
        <v>5</v>
      </c>
      <c r="B358" s="24" t="s">
        <v>361</v>
      </c>
      <c r="C358" s="25">
        <v>19522</v>
      </c>
      <c r="D358" s="26">
        <v>34</v>
      </c>
      <c r="E358" s="26">
        <v>1.7</v>
      </c>
    </row>
    <row r="359" spans="1:5" x14ac:dyDescent="0.3">
      <c r="A359" s="24" t="s">
        <v>5</v>
      </c>
      <c r="B359" s="24" t="s">
        <v>362</v>
      </c>
      <c r="C359" s="25">
        <v>227731</v>
      </c>
      <c r="D359" s="26">
        <v>577</v>
      </c>
      <c r="E359" s="26">
        <v>2.5</v>
      </c>
    </row>
    <row r="360" spans="1:5" x14ac:dyDescent="0.3">
      <c r="A360" s="24" t="s">
        <v>5</v>
      </c>
      <c r="B360" s="24" t="s">
        <v>363</v>
      </c>
      <c r="C360" s="25">
        <v>3775</v>
      </c>
      <c r="D360" s="26">
        <v>19</v>
      </c>
      <c r="E360" s="26">
        <v>5.0999999999999996</v>
      </c>
    </row>
    <row r="361" spans="1:5" x14ac:dyDescent="0.3">
      <c r="A361" s="24" t="s">
        <v>5</v>
      </c>
      <c r="B361" s="24" t="s">
        <v>364</v>
      </c>
      <c r="C361" s="25">
        <v>9135</v>
      </c>
      <c r="D361" s="26">
        <v>10</v>
      </c>
      <c r="E361" s="26">
        <v>1.1000000000000001</v>
      </c>
    </row>
    <row r="362" spans="1:5" x14ac:dyDescent="0.3">
      <c r="A362" s="24" t="s">
        <v>5</v>
      </c>
      <c r="B362" s="24" t="s">
        <v>365</v>
      </c>
      <c r="C362" s="25">
        <v>7180</v>
      </c>
      <c r="D362" s="26">
        <v>11</v>
      </c>
      <c r="E362" s="26">
        <v>1.5</v>
      </c>
    </row>
    <row r="363" spans="1:5" x14ac:dyDescent="0.3">
      <c r="A363" s="24" t="s">
        <v>5</v>
      </c>
      <c r="B363" s="24" t="s">
        <v>366</v>
      </c>
      <c r="C363" s="25">
        <v>113343</v>
      </c>
      <c r="D363" s="26">
        <v>407</v>
      </c>
      <c r="E363" s="26">
        <v>3.6</v>
      </c>
    </row>
    <row r="364" spans="1:5" x14ac:dyDescent="0.3">
      <c r="A364" s="24" t="s">
        <v>5</v>
      </c>
      <c r="B364" s="24" t="s">
        <v>367</v>
      </c>
      <c r="C364" s="25">
        <v>10362</v>
      </c>
      <c r="D364" s="26">
        <v>35</v>
      </c>
      <c r="E364" s="26">
        <v>3.4</v>
      </c>
    </row>
    <row r="365" spans="1:5" x14ac:dyDescent="0.3">
      <c r="A365" s="24" t="s">
        <v>5</v>
      </c>
      <c r="B365" s="24" t="s">
        <v>368</v>
      </c>
      <c r="C365" s="25">
        <v>53282</v>
      </c>
      <c r="D365" s="26">
        <v>261</v>
      </c>
      <c r="E365" s="26">
        <v>4.9000000000000004</v>
      </c>
    </row>
    <row r="366" spans="1:5" x14ac:dyDescent="0.3">
      <c r="A366" s="24" t="s">
        <v>5</v>
      </c>
      <c r="B366" s="24" t="s">
        <v>369</v>
      </c>
      <c r="C366" s="25">
        <v>4252</v>
      </c>
      <c r="D366" s="26">
        <v>9</v>
      </c>
      <c r="E366" s="26">
        <v>2.1</v>
      </c>
    </row>
    <row r="367" spans="1:5" x14ac:dyDescent="0.3">
      <c r="A367" s="24" t="s">
        <v>5</v>
      </c>
      <c r="B367" s="24" t="s">
        <v>370</v>
      </c>
      <c r="C367" s="25">
        <v>17208</v>
      </c>
      <c r="D367" s="26">
        <v>28</v>
      </c>
      <c r="E367" s="26">
        <v>1.6</v>
      </c>
    </row>
    <row r="368" spans="1:5" x14ac:dyDescent="0.3">
      <c r="A368" s="24" t="s">
        <v>5</v>
      </c>
      <c r="B368" s="24" t="s">
        <v>371</v>
      </c>
      <c r="C368" s="25">
        <v>13846</v>
      </c>
      <c r="D368" s="26">
        <v>29</v>
      </c>
      <c r="E368" s="26">
        <v>2.1</v>
      </c>
    </row>
    <row r="369" spans="1:5" x14ac:dyDescent="0.3">
      <c r="A369" s="24" t="s">
        <v>5</v>
      </c>
      <c r="B369" s="24" t="s">
        <v>372</v>
      </c>
      <c r="C369" s="25">
        <v>10463</v>
      </c>
      <c r="D369" s="26">
        <v>21</v>
      </c>
      <c r="E369" s="26">
        <v>2</v>
      </c>
    </row>
    <row r="370" spans="1:5" x14ac:dyDescent="0.3">
      <c r="A370" s="24" t="s">
        <v>5</v>
      </c>
      <c r="B370" s="24" t="s">
        <v>373</v>
      </c>
      <c r="C370" s="25">
        <v>93073</v>
      </c>
      <c r="D370" s="26">
        <v>181</v>
      </c>
      <c r="E370" s="26">
        <v>1.9</v>
      </c>
    </row>
    <row r="371" spans="1:5" x14ac:dyDescent="0.3">
      <c r="A371" s="24" t="s">
        <v>5</v>
      </c>
      <c r="B371" s="24" t="s">
        <v>374</v>
      </c>
      <c r="C371" s="25">
        <v>32948</v>
      </c>
      <c r="D371" s="26">
        <v>103</v>
      </c>
      <c r="E371" s="26">
        <v>3.1</v>
      </c>
    </row>
    <row r="372" spans="1:5" x14ac:dyDescent="0.3">
      <c r="A372" s="24" t="s">
        <v>5</v>
      </c>
      <c r="B372" s="24" t="s">
        <v>375</v>
      </c>
      <c r="C372" s="25">
        <v>3690</v>
      </c>
      <c r="D372" s="26">
        <v>6</v>
      </c>
      <c r="E372" s="26">
        <v>1.6</v>
      </c>
    </row>
    <row r="373" spans="1:5" x14ac:dyDescent="0.3">
      <c r="A373" s="24" t="s">
        <v>5</v>
      </c>
      <c r="B373" s="24" t="s">
        <v>376</v>
      </c>
      <c r="C373" s="25">
        <v>21042</v>
      </c>
      <c r="D373" s="26">
        <v>121</v>
      </c>
      <c r="E373" s="26">
        <v>5.8</v>
      </c>
    </row>
    <row r="374" spans="1:5" x14ac:dyDescent="0.3">
      <c r="A374" s="24" t="s">
        <v>5</v>
      </c>
      <c r="B374" s="24" t="s">
        <v>377</v>
      </c>
      <c r="C374" s="25">
        <v>2142</v>
      </c>
      <c r="D374" s="26">
        <v>5</v>
      </c>
      <c r="E374" s="26">
        <v>2.2999999999999998</v>
      </c>
    </row>
    <row r="375" spans="1:5" x14ac:dyDescent="0.3">
      <c r="A375" s="24" t="s">
        <v>5</v>
      </c>
      <c r="B375" s="24" t="s">
        <v>378</v>
      </c>
      <c r="C375" s="25">
        <v>10770</v>
      </c>
      <c r="D375" s="26">
        <v>24</v>
      </c>
      <c r="E375" s="26">
        <v>2.2000000000000002</v>
      </c>
    </row>
    <row r="376" spans="1:5" x14ac:dyDescent="0.3">
      <c r="A376" s="24" t="s">
        <v>5</v>
      </c>
      <c r="B376" s="24" t="s">
        <v>379</v>
      </c>
      <c r="C376" s="25">
        <v>14786</v>
      </c>
      <c r="D376" s="26">
        <v>36</v>
      </c>
      <c r="E376" s="26">
        <v>2.5</v>
      </c>
    </row>
    <row r="377" spans="1:5" x14ac:dyDescent="0.3">
      <c r="A377" s="24" t="s">
        <v>5</v>
      </c>
      <c r="B377" s="24" t="s">
        <v>380</v>
      </c>
      <c r="C377" s="25">
        <v>15236</v>
      </c>
      <c r="D377" s="26">
        <v>102</v>
      </c>
      <c r="E377" s="26">
        <v>6.7</v>
      </c>
    </row>
    <row r="378" spans="1:5" x14ac:dyDescent="0.3">
      <c r="A378" s="24" t="s">
        <v>5</v>
      </c>
      <c r="B378" s="24" t="s">
        <v>381</v>
      </c>
      <c r="C378" s="25">
        <v>11128</v>
      </c>
      <c r="D378" s="26">
        <v>21</v>
      </c>
      <c r="E378" s="26">
        <v>1.9</v>
      </c>
    </row>
    <row r="379" spans="1:5" x14ac:dyDescent="0.3">
      <c r="A379" s="24" t="s">
        <v>5</v>
      </c>
      <c r="B379" s="24" t="s">
        <v>382</v>
      </c>
      <c r="C379" s="25">
        <v>19151</v>
      </c>
      <c r="D379" s="26">
        <v>88</v>
      </c>
      <c r="E379" s="26">
        <v>4.5999999999999996</v>
      </c>
    </row>
    <row r="380" spans="1:5" x14ac:dyDescent="0.3">
      <c r="A380" s="24" t="s">
        <v>5</v>
      </c>
      <c r="B380" s="24" t="s">
        <v>383</v>
      </c>
      <c r="C380" s="25">
        <v>13690</v>
      </c>
      <c r="D380" s="26">
        <v>44</v>
      </c>
      <c r="E380" s="26">
        <v>3.2</v>
      </c>
    </row>
    <row r="381" spans="1:5" x14ac:dyDescent="0.3">
      <c r="A381" s="24" t="s">
        <v>5</v>
      </c>
      <c r="B381" s="24" t="s">
        <v>384</v>
      </c>
      <c r="C381" s="25">
        <v>20984</v>
      </c>
      <c r="D381" s="26">
        <v>9</v>
      </c>
      <c r="E381" s="26">
        <v>0.4</v>
      </c>
    </row>
    <row r="382" spans="1:5" x14ac:dyDescent="0.3">
      <c r="A382" s="24" t="s">
        <v>5</v>
      </c>
      <c r="B382" s="24" t="s">
        <v>385</v>
      </c>
      <c r="C382" s="25">
        <v>12692</v>
      </c>
      <c r="D382" s="26">
        <v>4</v>
      </c>
      <c r="E382" s="26">
        <v>0.3</v>
      </c>
    </row>
    <row r="383" spans="1:5" x14ac:dyDescent="0.3">
      <c r="A383" s="24" t="s">
        <v>5</v>
      </c>
      <c r="B383" s="24" t="s">
        <v>386</v>
      </c>
      <c r="C383" s="25">
        <v>12966</v>
      </c>
      <c r="D383" s="26">
        <v>24</v>
      </c>
      <c r="E383" s="26">
        <v>1.8</v>
      </c>
    </row>
    <row r="384" spans="1:5" x14ac:dyDescent="0.3">
      <c r="A384" s="24" t="s">
        <v>5</v>
      </c>
      <c r="B384" s="24" t="s">
        <v>387</v>
      </c>
      <c r="C384" s="25">
        <v>14406</v>
      </c>
      <c r="D384" s="26">
        <v>24</v>
      </c>
      <c r="E384" s="26">
        <v>1.6</v>
      </c>
    </row>
    <row r="385" spans="1:5" x14ac:dyDescent="0.3">
      <c r="A385" s="24" t="s">
        <v>5</v>
      </c>
      <c r="B385" s="24" t="s">
        <v>388</v>
      </c>
      <c r="C385" s="25">
        <v>97669</v>
      </c>
      <c r="D385" s="26">
        <v>105</v>
      </c>
      <c r="E385" s="26">
        <v>1.1000000000000001</v>
      </c>
    </row>
    <row r="386" spans="1:5" x14ac:dyDescent="0.3">
      <c r="A386" s="24" t="s">
        <v>5</v>
      </c>
      <c r="B386" s="24" t="s">
        <v>389</v>
      </c>
      <c r="C386" s="25">
        <v>5642</v>
      </c>
      <c r="D386" s="26">
        <v>19</v>
      </c>
      <c r="E386" s="26">
        <v>3.4</v>
      </c>
    </row>
    <row r="387" spans="1:5" x14ac:dyDescent="0.3">
      <c r="A387" s="24" t="s">
        <v>5</v>
      </c>
      <c r="B387" s="24" t="s">
        <v>390</v>
      </c>
      <c r="C387" s="25">
        <v>13745</v>
      </c>
      <c r="D387" s="26">
        <v>28</v>
      </c>
      <c r="E387" s="26">
        <v>2</v>
      </c>
    </row>
    <row r="388" spans="1:5" x14ac:dyDescent="0.3">
      <c r="A388" s="24" t="s">
        <v>5</v>
      </c>
      <c r="B388" s="24" t="s">
        <v>391</v>
      </c>
      <c r="C388" s="25">
        <v>6052</v>
      </c>
      <c r="D388" s="26">
        <v>20</v>
      </c>
      <c r="E388" s="26">
        <v>3.3</v>
      </c>
    </row>
    <row r="389" spans="1:5" x14ac:dyDescent="0.3">
      <c r="A389" s="24" t="s">
        <v>5</v>
      </c>
      <c r="B389" s="24" t="s">
        <v>392</v>
      </c>
      <c r="C389" s="25">
        <v>102217</v>
      </c>
      <c r="D389" s="26">
        <v>231</v>
      </c>
      <c r="E389" s="26">
        <v>2.2999999999999998</v>
      </c>
    </row>
    <row r="390" spans="1:5" x14ac:dyDescent="0.3">
      <c r="A390" s="24" t="s">
        <v>5</v>
      </c>
      <c r="B390" s="24" t="s">
        <v>393</v>
      </c>
      <c r="C390" s="25">
        <v>6635</v>
      </c>
      <c r="D390" s="26">
        <v>6</v>
      </c>
      <c r="E390" s="26">
        <v>0.9</v>
      </c>
    </row>
    <row r="391" spans="1:5" x14ac:dyDescent="0.3">
      <c r="A391" s="24" t="s">
        <v>5</v>
      </c>
      <c r="B391" s="24" t="s">
        <v>394</v>
      </c>
      <c r="C391" s="25">
        <v>38295</v>
      </c>
      <c r="D391" s="26">
        <v>166</v>
      </c>
      <c r="E391" s="26">
        <v>4.3</v>
      </c>
    </row>
    <row r="392" spans="1:5" x14ac:dyDescent="0.3">
      <c r="A392" s="24" t="s">
        <v>5</v>
      </c>
      <c r="B392" s="24" t="s">
        <v>395</v>
      </c>
      <c r="C392" s="25">
        <v>4217</v>
      </c>
      <c r="D392" s="26">
        <v>20</v>
      </c>
      <c r="E392" s="26">
        <v>4.7</v>
      </c>
    </row>
    <row r="393" spans="1:5" x14ac:dyDescent="0.3">
      <c r="A393" s="24" t="s">
        <v>5</v>
      </c>
      <c r="B393" s="24" t="s">
        <v>396</v>
      </c>
      <c r="C393" s="25">
        <v>20406</v>
      </c>
      <c r="D393" s="26">
        <v>33</v>
      </c>
      <c r="E393" s="26">
        <v>1.6</v>
      </c>
    </row>
    <row r="394" spans="1:5" x14ac:dyDescent="0.3">
      <c r="A394" s="24" t="s">
        <v>5</v>
      </c>
      <c r="B394" s="24" t="s">
        <v>397</v>
      </c>
      <c r="C394" s="25">
        <v>11042</v>
      </c>
      <c r="D394" s="26">
        <v>73</v>
      </c>
      <c r="E394" s="26">
        <v>6.6</v>
      </c>
    </row>
    <row r="395" spans="1:5" x14ac:dyDescent="0.3">
      <c r="A395" s="24" t="s">
        <v>5</v>
      </c>
      <c r="B395" s="24" t="s">
        <v>398</v>
      </c>
      <c r="C395" s="25">
        <v>7495</v>
      </c>
      <c r="D395" s="26">
        <v>8</v>
      </c>
      <c r="E395" s="26">
        <v>1.1000000000000001</v>
      </c>
    </row>
    <row r="396" spans="1:5" x14ac:dyDescent="0.3">
      <c r="A396" s="24" t="s">
        <v>5</v>
      </c>
      <c r="B396" s="24" t="s">
        <v>399</v>
      </c>
      <c r="C396" s="25">
        <v>25525</v>
      </c>
      <c r="D396" s="26">
        <v>45</v>
      </c>
      <c r="E396" s="26">
        <v>1.8</v>
      </c>
    </row>
    <row r="397" spans="1:5" x14ac:dyDescent="0.3">
      <c r="A397" s="24" t="s">
        <v>5</v>
      </c>
      <c r="B397" s="24" t="s">
        <v>400</v>
      </c>
      <c r="C397" s="25">
        <v>3092</v>
      </c>
      <c r="D397" s="26">
        <v>17</v>
      </c>
      <c r="E397" s="26">
        <v>5.5</v>
      </c>
    </row>
    <row r="398" spans="1:5" x14ac:dyDescent="0.3">
      <c r="A398" s="24" t="s">
        <v>5</v>
      </c>
      <c r="B398" s="24" t="s">
        <v>401</v>
      </c>
      <c r="C398" s="25">
        <v>37660</v>
      </c>
      <c r="D398" s="26">
        <v>76</v>
      </c>
      <c r="E398" s="26">
        <v>2</v>
      </c>
    </row>
    <row r="399" spans="1:5" x14ac:dyDescent="0.3">
      <c r="A399" s="24" t="s">
        <v>5</v>
      </c>
      <c r="B399" s="24" t="s">
        <v>402</v>
      </c>
      <c r="C399" s="25">
        <v>4296</v>
      </c>
      <c r="D399" s="26">
        <v>4</v>
      </c>
      <c r="E399" s="26">
        <v>0.9</v>
      </c>
    </row>
    <row r="400" spans="1:5" x14ac:dyDescent="0.3">
      <c r="A400" s="24" t="s">
        <v>5</v>
      </c>
      <c r="B400" s="24" t="s">
        <v>403</v>
      </c>
      <c r="C400" s="25">
        <v>70699</v>
      </c>
      <c r="D400" s="26">
        <v>356</v>
      </c>
      <c r="E400" s="26">
        <v>5</v>
      </c>
    </row>
    <row r="401" spans="1:5" x14ac:dyDescent="0.3">
      <c r="A401" s="24" t="s">
        <v>5</v>
      </c>
      <c r="B401" s="24" t="s">
        <v>404</v>
      </c>
      <c r="C401" s="25">
        <v>65130</v>
      </c>
      <c r="D401" s="26">
        <v>203</v>
      </c>
      <c r="E401" s="26">
        <v>3.1</v>
      </c>
    </row>
    <row r="402" spans="1:5" x14ac:dyDescent="0.3">
      <c r="A402" s="24" t="s">
        <v>5</v>
      </c>
      <c r="B402" s="24" t="s">
        <v>405</v>
      </c>
      <c r="C402" s="25">
        <v>4508</v>
      </c>
      <c r="D402" s="26">
        <v>10</v>
      </c>
      <c r="E402" s="26">
        <v>2.2000000000000002</v>
      </c>
    </row>
    <row r="403" spans="1:5" x14ac:dyDescent="0.3">
      <c r="A403" s="24" t="s">
        <v>5</v>
      </c>
      <c r="B403" s="24" t="s">
        <v>406</v>
      </c>
      <c r="C403" s="25">
        <v>8127</v>
      </c>
      <c r="D403" s="26">
        <v>12</v>
      </c>
      <c r="E403" s="26">
        <v>1.5</v>
      </c>
    </row>
    <row r="404" spans="1:5" x14ac:dyDescent="0.3">
      <c r="A404" s="24" t="s">
        <v>5</v>
      </c>
      <c r="B404" s="24" t="s">
        <v>407</v>
      </c>
      <c r="C404" s="25">
        <v>6197</v>
      </c>
      <c r="D404" s="26">
        <v>48</v>
      </c>
      <c r="E404" s="26">
        <v>7.7</v>
      </c>
    </row>
    <row r="405" spans="1:5" x14ac:dyDescent="0.3">
      <c r="A405" s="24" t="s">
        <v>5</v>
      </c>
      <c r="B405" s="24" t="s">
        <v>408</v>
      </c>
      <c r="C405" s="25">
        <v>6100</v>
      </c>
      <c r="D405" s="26">
        <v>9</v>
      </c>
      <c r="E405" s="26">
        <v>1.5</v>
      </c>
    </row>
    <row r="406" spans="1:5" x14ac:dyDescent="0.3">
      <c r="A406" s="24" t="s">
        <v>5</v>
      </c>
      <c r="B406" s="24" t="s">
        <v>409</v>
      </c>
      <c r="C406" s="25">
        <v>12419</v>
      </c>
      <c r="D406" s="26">
        <v>14</v>
      </c>
      <c r="E406" s="26">
        <v>1.1000000000000001</v>
      </c>
    </row>
    <row r="407" spans="1:5" x14ac:dyDescent="0.3">
      <c r="A407" s="24" t="s">
        <v>5</v>
      </c>
      <c r="B407" s="24" t="s">
        <v>410</v>
      </c>
      <c r="C407" s="25">
        <v>6484</v>
      </c>
      <c r="D407" s="26">
        <v>18</v>
      </c>
      <c r="E407" s="26">
        <v>2.8</v>
      </c>
    </row>
    <row r="408" spans="1:5" x14ac:dyDescent="0.3">
      <c r="A408" s="24" t="s">
        <v>5</v>
      </c>
      <c r="B408" s="24" t="s">
        <v>411</v>
      </c>
      <c r="C408" s="25">
        <v>5883</v>
      </c>
      <c r="D408" s="26">
        <v>29</v>
      </c>
      <c r="E408" s="26">
        <v>4.9000000000000004</v>
      </c>
    </row>
    <row r="409" spans="1:5" x14ac:dyDescent="0.3">
      <c r="A409" s="24" t="s">
        <v>5</v>
      </c>
      <c r="B409" s="24" t="s">
        <v>412</v>
      </c>
      <c r="C409" s="25">
        <v>24002</v>
      </c>
      <c r="D409" s="26">
        <v>80</v>
      </c>
      <c r="E409" s="26">
        <v>3.3</v>
      </c>
    </row>
    <row r="410" spans="1:5" x14ac:dyDescent="0.3">
      <c r="A410" s="24" t="s">
        <v>5</v>
      </c>
      <c r="B410" s="24" t="s">
        <v>413</v>
      </c>
      <c r="C410" s="25">
        <v>5138</v>
      </c>
      <c r="D410" s="26">
        <v>10</v>
      </c>
      <c r="E410" s="26">
        <v>1.9</v>
      </c>
    </row>
    <row r="411" spans="1:5" x14ac:dyDescent="0.3">
      <c r="A411" s="24" t="s">
        <v>5</v>
      </c>
      <c r="B411" s="24" t="s">
        <v>414</v>
      </c>
      <c r="C411" s="25">
        <v>13888</v>
      </c>
      <c r="D411" s="26">
        <v>22</v>
      </c>
      <c r="E411" s="26">
        <v>1.6</v>
      </c>
    </row>
    <row r="412" spans="1:5" x14ac:dyDescent="0.3">
      <c r="A412" s="24" t="s">
        <v>5</v>
      </c>
      <c r="B412" s="24" t="s">
        <v>415</v>
      </c>
      <c r="C412" s="25">
        <v>4329</v>
      </c>
      <c r="D412" s="26">
        <v>8</v>
      </c>
      <c r="E412" s="26">
        <v>1.8</v>
      </c>
    </row>
    <row r="413" spans="1:5" x14ac:dyDescent="0.3">
      <c r="A413" s="24" t="s">
        <v>5</v>
      </c>
      <c r="B413" s="24" t="s">
        <v>416</v>
      </c>
      <c r="C413" s="25">
        <v>80187</v>
      </c>
      <c r="D413" s="26">
        <v>108</v>
      </c>
      <c r="E413" s="26">
        <v>1.4</v>
      </c>
    </row>
    <row r="414" spans="1:5" x14ac:dyDescent="0.3">
      <c r="A414" s="24" t="s">
        <v>5</v>
      </c>
      <c r="B414" s="24" t="s">
        <v>417</v>
      </c>
      <c r="C414" s="25">
        <v>46801</v>
      </c>
      <c r="D414" s="26">
        <v>184</v>
      </c>
      <c r="E414" s="26">
        <v>3.9</v>
      </c>
    </row>
    <row r="415" spans="1:5" x14ac:dyDescent="0.3">
      <c r="A415" s="24" t="s">
        <v>5</v>
      </c>
      <c r="B415" s="24" t="s">
        <v>418</v>
      </c>
      <c r="C415" s="25">
        <v>3854</v>
      </c>
      <c r="D415" s="26">
        <v>17</v>
      </c>
      <c r="E415" s="26">
        <v>4.3</v>
      </c>
    </row>
    <row r="416" spans="1:5" x14ac:dyDescent="0.3">
      <c r="A416" s="24" t="s">
        <v>5</v>
      </c>
      <c r="B416" s="24" t="s">
        <v>419</v>
      </c>
      <c r="C416" s="25">
        <v>10304</v>
      </c>
      <c r="D416" s="26">
        <v>66</v>
      </c>
      <c r="E416" s="26">
        <v>6.4</v>
      </c>
    </row>
    <row r="417" spans="1:5" x14ac:dyDescent="0.3">
      <c r="A417" s="24" t="s">
        <v>5</v>
      </c>
      <c r="B417" s="24" t="s">
        <v>420</v>
      </c>
      <c r="C417" s="25">
        <v>3969</v>
      </c>
      <c r="D417" s="26">
        <v>8</v>
      </c>
      <c r="E417" s="26">
        <v>2</v>
      </c>
    </row>
    <row r="418" spans="1:5" x14ac:dyDescent="0.3">
      <c r="A418" s="24" t="s">
        <v>5</v>
      </c>
      <c r="B418" s="24" t="s">
        <v>421</v>
      </c>
      <c r="C418" s="25">
        <v>4268</v>
      </c>
      <c r="D418" s="26">
        <v>6</v>
      </c>
      <c r="E418" s="26">
        <v>1.3</v>
      </c>
    </row>
    <row r="419" spans="1:5" x14ac:dyDescent="0.3">
      <c r="A419" s="24" t="s">
        <v>5</v>
      </c>
      <c r="B419" s="24" t="s">
        <v>422</v>
      </c>
      <c r="C419" s="25">
        <v>3630</v>
      </c>
      <c r="D419" s="26">
        <v>2</v>
      </c>
      <c r="E419" s="26">
        <v>0.6</v>
      </c>
    </row>
    <row r="420" spans="1:5" x14ac:dyDescent="0.3">
      <c r="A420" s="24" t="s">
        <v>5</v>
      </c>
      <c r="B420" s="24" t="s">
        <v>423</v>
      </c>
      <c r="C420" s="25">
        <v>5909</v>
      </c>
      <c r="D420" s="26">
        <v>17</v>
      </c>
      <c r="E420" s="26">
        <v>2.9</v>
      </c>
    </row>
    <row r="421" spans="1:5" x14ac:dyDescent="0.3">
      <c r="A421" s="24" t="s">
        <v>5</v>
      </c>
      <c r="B421" s="24" t="s">
        <v>424</v>
      </c>
      <c r="C421" s="25">
        <v>30716</v>
      </c>
      <c r="D421" s="26">
        <v>77</v>
      </c>
      <c r="E421" s="26">
        <v>2.5</v>
      </c>
    </row>
    <row r="422" spans="1:5" x14ac:dyDescent="0.3">
      <c r="A422" s="24" t="s">
        <v>5</v>
      </c>
      <c r="B422" s="24" t="s">
        <v>425</v>
      </c>
      <c r="C422" s="25">
        <v>540756</v>
      </c>
      <c r="D422" s="25">
        <v>3797</v>
      </c>
      <c r="E422" s="26">
        <v>7</v>
      </c>
    </row>
    <row r="423" spans="1:5" x14ac:dyDescent="0.3">
      <c r="A423" s="24" t="s">
        <v>5</v>
      </c>
      <c r="B423" s="24" t="s">
        <v>426</v>
      </c>
      <c r="C423" s="25">
        <v>3768</v>
      </c>
      <c r="D423" s="26">
        <v>17</v>
      </c>
      <c r="E423" s="26">
        <v>4.4000000000000004</v>
      </c>
    </row>
    <row r="424" spans="1:5" x14ac:dyDescent="0.3">
      <c r="A424" s="24" t="s">
        <v>5</v>
      </c>
      <c r="B424" s="24" t="s">
        <v>427</v>
      </c>
      <c r="C424" s="25">
        <v>11084</v>
      </c>
      <c r="D424" s="26">
        <v>45</v>
      </c>
      <c r="E424" s="26">
        <v>4.0999999999999996</v>
      </c>
    </row>
    <row r="425" spans="1:5" x14ac:dyDescent="0.3">
      <c r="A425" s="24" t="s">
        <v>5</v>
      </c>
      <c r="B425" s="24" t="s">
        <v>428</v>
      </c>
      <c r="C425" s="25">
        <v>5789</v>
      </c>
      <c r="D425" s="26">
        <v>4</v>
      </c>
      <c r="E425" s="26">
        <v>0.7</v>
      </c>
    </row>
    <row r="426" spans="1:5" x14ac:dyDescent="0.3">
      <c r="A426" s="24" t="s">
        <v>5</v>
      </c>
      <c r="B426" s="24" t="s">
        <v>429</v>
      </c>
      <c r="C426" s="25">
        <v>14375</v>
      </c>
      <c r="D426" s="26">
        <v>42</v>
      </c>
      <c r="E426" s="26">
        <v>2.9</v>
      </c>
    </row>
    <row r="427" spans="1:5" x14ac:dyDescent="0.3">
      <c r="A427" s="24" t="s">
        <v>5</v>
      </c>
      <c r="B427" s="24" t="s">
        <v>430</v>
      </c>
      <c r="C427" s="25">
        <v>6631</v>
      </c>
      <c r="D427" s="26">
        <v>31</v>
      </c>
      <c r="E427" s="26">
        <v>4.7</v>
      </c>
    </row>
    <row r="428" spans="1:5" x14ac:dyDescent="0.3">
      <c r="A428" s="24" t="s">
        <v>5</v>
      </c>
      <c r="B428" s="24" t="s">
        <v>431</v>
      </c>
      <c r="C428" s="25">
        <v>51412</v>
      </c>
      <c r="D428" s="26">
        <v>89</v>
      </c>
      <c r="E428" s="26">
        <v>1.7</v>
      </c>
    </row>
    <row r="429" spans="1:5" x14ac:dyDescent="0.3">
      <c r="A429" s="24" t="s">
        <v>5</v>
      </c>
      <c r="B429" s="24" t="s">
        <v>432</v>
      </c>
      <c r="C429" s="25">
        <v>3313</v>
      </c>
      <c r="D429" s="26">
        <v>20</v>
      </c>
      <c r="E429" s="26">
        <v>6</v>
      </c>
    </row>
    <row r="430" spans="1:5" x14ac:dyDescent="0.3">
      <c r="A430" s="24" t="s">
        <v>5</v>
      </c>
      <c r="B430" s="24" t="s">
        <v>433</v>
      </c>
      <c r="C430" s="25">
        <v>12769</v>
      </c>
      <c r="D430" s="26">
        <v>7</v>
      </c>
      <c r="E430" s="26">
        <v>0.5</v>
      </c>
    </row>
    <row r="431" spans="1:5" x14ac:dyDescent="0.3">
      <c r="A431" s="24" t="s">
        <v>5</v>
      </c>
      <c r="B431" s="24" t="s">
        <v>434</v>
      </c>
      <c r="C431" s="25">
        <v>18904</v>
      </c>
      <c r="D431" s="26">
        <v>59</v>
      </c>
      <c r="E431" s="26">
        <v>3.1</v>
      </c>
    </row>
    <row r="432" spans="1:5" x14ac:dyDescent="0.3">
      <c r="A432" s="24" t="s">
        <v>5</v>
      </c>
      <c r="B432" s="24" t="s">
        <v>435</v>
      </c>
      <c r="C432" s="25">
        <v>8969</v>
      </c>
      <c r="D432" s="26">
        <v>25</v>
      </c>
      <c r="E432" s="26">
        <v>2.8</v>
      </c>
    </row>
    <row r="433" spans="1:5" x14ac:dyDescent="0.3">
      <c r="A433" s="24" t="s">
        <v>5</v>
      </c>
      <c r="B433" s="24" t="s">
        <v>436</v>
      </c>
      <c r="C433" s="25">
        <v>75145</v>
      </c>
      <c r="D433" s="26">
        <v>218</v>
      </c>
      <c r="E433" s="26">
        <v>2.9</v>
      </c>
    </row>
    <row r="434" spans="1:5" x14ac:dyDescent="0.3">
      <c r="A434" s="24" t="s">
        <v>5</v>
      </c>
      <c r="B434" s="24" t="s">
        <v>437</v>
      </c>
      <c r="C434" s="25">
        <v>20835</v>
      </c>
      <c r="D434" s="26">
        <v>17</v>
      </c>
      <c r="E434" s="26">
        <v>0.8</v>
      </c>
    </row>
    <row r="435" spans="1:5" x14ac:dyDescent="0.3">
      <c r="A435" s="24" t="s">
        <v>5</v>
      </c>
      <c r="B435" s="24" t="s">
        <v>438</v>
      </c>
      <c r="C435" s="25">
        <v>20414</v>
      </c>
      <c r="D435" s="26">
        <v>64</v>
      </c>
      <c r="E435" s="26">
        <v>3.1</v>
      </c>
    </row>
    <row r="436" spans="1:5" x14ac:dyDescent="0.3">
      <c r="A436" s="24" t="s">
        <v>5</v>
      </c>
      <c r="B436" s="24" t="s">
        <v>439</v>
      </c>
      <c r="C436" s="25">
        <v>3184</v>
      </c>
      <c r="D436" s="26">
        <v>21</v>
      </c>
      <c r="E436" s="26">
        <v>6.5</v>
      </c>
    </row>
    <row r="437" spans="1:5" x14ac:dyDescent="0.3">
      <c r="A437" s="24" t="s">
        <v>5</v>
      </c>
      <c r="B437" s="24" t="s">
        <v>440</v>
      </c>
      <c r="C437" s="25">
        <v>5963</v>
      </c>
      <c r="D437" s="26">
        <v>10</v>
      </c>
      <c r="E437" s="26">
        <v>1.7</v>
      </c>
    </row>
    <row r="438" spans="1:5" x14ac:dyDescent="0.3">
      <c r="A438" s="24" t="s">
        <v>5</v>
      </c>
      <c r="B438" s="24" t="s">
        <v>441</v>
      </c>
      <c r="C438" s="25">
        <v>7124</v>
      </c>
      <c r="D438" s="26">
        <v>35</v>
      </c>
      <c r="E438" s="26">
        <v>4.8</v>
      </c>
    </row>
    <row r="439" spans="1:5" x14ac:dyDescent="0.3">
      <c r="A439" s="24" t="s">
        <v>5</v>
      </c>
      <c r="B439" s="24" t="s">
        <v>442</v>
      </c>
      <c r="C439" s="25">
        <v>104761</v>
      </c>
      <c r="D439" s="26">
        <v>557</v>
      </c>
      <c r="E439" s="26">
        <v>5.3</v>
      </c>
    </row>
    <row r="440" spans="1:5" x14ac:dyDescent="0.3">
      <c r="A440" s="24" t="s">
        <v>5</v>
      </c>
      <c r="B440" s="24" t="s">
        <v>443</v>
      </c>
      <c r="C440" s="25">
        <v>3199</v>
      </c>
      <c r="D440" s="26">
        <v>1</v>
      </c>
      <c r="E440" s="26">
        <v>0.4</v>
      </c>
    </row>
    <row r="441" spans="1:5" x14ac:dyDescent="0.3">
      <c r="A441" s="24" t="s">
        <v>5</v>
      </c>
      <c r="B441" s="24" t="s">
        <v>444</v>
      </c>
      <c r="C441" s="25">
        <v>4341</v>
      </c>
      <c r="D441" s="26">
        <v>7</v>
      </c>
      <c r="E441" s="26">
        <v>1.6</v>
      </c>
    </row>
    <row r="442" spans="1:5" x14ac:dyDescent="0.3">
      <c r="A442" s="24" t="s">
        <v>5</v>
      </c>
      <c r="B442" s="24" t="s">
        <v>445</v>
      </c>
      <c r="C442" s="25">
        <v>51145</v>
      </c>
      <c r="D442" s="26">
        <v>95</v>
      </c>
      <c r="E442" s="26">
        <v>1.9</v>
      </c>
    </row>
    <row r="443" spans="1:5" x14ac:dyDescent="0.3">
      <c r="A443" s="24" t="s">
        <v>5</v>
      </c>
      <c r="B443" s="24" t="s">
        <v>446</v>
      </c>
      <c r="C443" s="25">
        <v>4737</v>
      </c>
      <c r="D443" s="26">
        <v>21</v>
      </c>
      <c r="E443" s="26">
        <v>4.4000000000000004</v>
      </c>
    </row>
    <row r="444" spans="1:5" x14ac:dyDescent="0.3">
      <c r="A444" s="24" t="s">
        <v>5</v>
      </c>
      <c r="B444" s="24" t="s">
        <v>447</v>
      </c>
      <c r="C444" s="25">
        <v>17221</v>
      </c>
      <c r="D444" s="26">
        <v>45</v>
      </c>
      <c r="E444" s="26">
        <v>2.6</v>
      </c>
    </row>
    <row r="445" spans="1:5" x14ac:dyDescent="0.3">
      <c r="A445" s="24" t="s">
        <v>5</v>
      </c>
      <c r="B445" s="24" t="s">
        <v>448</v>
      </c>
      <c r="C445" s="25">
        <v>8687</v>
      </c>
      <c r="D445" s="26">
        <v>45</v>
      </c>
      <c r="E445" s="26">
        <v>5.2</v>
      </c>
    </row>
    <row r="446" spans="1:5" x14ac:dyDescent="0.3">
      <c r="A446" s="24" t="s">
        <v>5</v>
      </c>
      <c r="B446" s="24" t="s">
        <v>449</v>
      </c>
      <c r="C446" s="25">
        <v>8790</v>
      </c>
      <c r="D446" s="26">
        <v>12</v>
      </c>
      <c r="E446" s="26">
        <v>1.4</v>
      </c>
    </row>
    <row r="447" spans="1:5" x14ac:dyDescent="0.3">
      <c r="A447" s="24" t="s">
        <v>5</v>
      </c>
      <c r="B447" s="24" t="s">
        <v>450</v>
      </c>
      <c r="C447" s="25">
        <v>6956</v>
      </c>
      <c r="D447" s="26">
        <v>8</v>
      </c>
      <c r="E447" s="26">
        <v>1.2</v>
      </c>
    </row>
    <row r="448" spans="1:5" x14ac:dyDescent="0.3">
      <c r="A448" s="24" t="s">
        <v>5</v>
      </c>
      <c r="B448" s="24" t="s">
        <v>451</v>
      </c>
      <c r="C448" s="25">
        <v>6210</v>
      </c>
      <c r="D448" s="26">
        <v>8</v>
      </c>
      <c r="E448" s="26">
        <v>1.3</v>
      </c>
    </row>
    <row r="449" spans="1:5" x14ac:dyDescent="0.3">
      <c r="A449" s="24" t="s">
        <v>5</v>
      </c>
      <c r="B449" s="24" t="s">
        <v>452</v>
      </c>
      <c r="C449" s="25">
        <v>5586</v>
      </c>
      <c r="D449" s="26">
        <v>6</v>
      </c>
      <c r="E449" s="26">
        <v>1.1000000000000001</v>
      </c>
    </row>
    <row r="450" spans="1:5" x14ac:dyDescent="0.3">
      <c r="A450" s="24" t="s">
        <v>5</v>
      </c>
      <c r="B450" s="24" t="s">
        <v>453</v>
      </c>
      <c r="C450" s="25">
        <v>17875</v>
      </c>
      <c r="D450" s="26">
        <v>42</v>
      </c>
      <c r="E450" s="26">
        <v>2.4</v>
      </c>
    </row>
    <row r="451" spans="1:5" x14ac:dyDescent="0.3">
      <c r="A451" s="24" t="s">
        <v>5</v>
      </c>
      <c r="B451" s="24" t="s">
        <v>454</v>
      </c>
      <c r="C451" s="25">
        <v>6487</v>
      </c>
      <c r="D451" s="26">
        <v>25</v>
      </c>
      <c r="E451" s="26">
        <v>3.9</v>
      </c>
    </row>
    <row r="452" spans="1:5" x14ac:dyDescent="0.3">
      <c r="A452" s="24" t="s">
        <v>5</v>
      </c>
      <c r="B452" s="24" t="s">
        <v>455</v>
      </c>
      <c r="C452" s="25">
        <v>37684</v>
      </c>
      <c r="D452" s="26">
        <v>169</v>
      </c>
      <c r="E452" s="26">
        <v>4.5</v>
      </c>
    </row>
    <row r="453" spans="1:5" x14ac:dyDescent="0.3">
      <c r="A453" s="24" t="s">
        <v>5</v>
      </c>
      <c r="B453" s="24" t="s">
        <v>456</v>
      </c>
      <c r="C453" s="25">
        <v>5191</v>
      </c>
      <c r="D453" s="26">
        <v>4</v>
      </c>
      <c r="E453" s="26">
        <v>0.8</v>
      </c>
    </row>
    <row r="454" spans="1:5" x14ac:dyDescent="0.3">
      <c r="A454" s="24" t="s">
        <v>5</v>
      </c>
      <c r="B454" s="24" t="s">
        <v>457</v>
      </c>
      <c r="C454" s="25">
        <v>17516</v>
      </c>
      <c r="D454" s="26">
        <v>40</v>
      </c>
      <c r="E454" s="26">
        <v>2.2999999999999998</v>
      </c>
    </row>
    <row r="455" spans="1:5" x14ac:dyDescent="0.3">
      <c r="A455" s="24" t="s">
        <v>5</v>
      </c>
      <c r="B455" s="24" t="s">
        <v>458</v>
      </c>
      <c r="C455" s="25">
        <v>5997</v>
      </c>
      <c r="D455" s="26">
        <v>15</v>
      </c>
      <c r="E455" s="26">
        <v>2.5</v>
      </c>
    </row>
    <row r="456" spans="1:5" x14ac:dyDescent="0.3">
      <c r="A456" s="24" t="s">
        <v>5</v>
      </c>
      <c r="B456" s="24" t="s">
        <v>459</v>
      </c>
      <c r="C456" s="25">
        <v>18886</v>
      </c>
      <c r="D456" s="26">
        <v>71</v>
      </c>
      <c r="E456" s="26">
        <v>3.8</v>
      </c>
    </row>
    <row r="457" spans="1:5" x14ac:dyDescent="0.3">
      <c r="A457" s="24" t="s">
        <v>5</v>
      </c>
      <c r="B457" s="24" t="s">
        <v>460</v>
      </c>
      <c r="C457" s="25">
        <v>91886</v>
      </c>
      <c r="D457" s="26">
        <v>272</v>
      </c>
      <c r="E457" s="26">
        <v>3</v>
      </c>
    </row>
    <row r="458" spans="1:5" x14ac:dyDescent="0.3">
      <c r="A458" s="24" t="s">
        <v>5</v>
      </c>
      <c r="B458" s="24" t="s">
        <v>461</v>
      </c>
      <c r="C458" s="25">
        <v>20610</v>
      </c>
      <c r="D458" s="26">
        <v>31</v>
      </c>
      <c r="E458" s="26">
        <v>1.5</v>
      </c>
    </row>
    <row r="459" spans="1:5" x14ac:dyDescent="0.3">
      <c r="A459" s="24" t="s">
        <v>5</v>
      </c>
      <c r="B459" s="24" t="s">
        <v>462</v>
      </c>
      <c r="C459" s="25">
        <v>26535</v>
      </c>
      <c r="D459" s="26">
        <v>111</v>
      </c>
      <c r="E459" s="26">
        <v>4.2</v>
      </c>
    </row>
    <row r="460" spans="1:5" x14ac:dyDescent="0.3">
      <c r="A460" s="24" t="s">
        <v>5</v>
      </c>
      <c r="B460" s="24" t="s">
        <v>463</v>
      </c>
      <c r="C460" s="25">
        <v>7333</v>
      </c>
      <c r="D460" s="26">
        <v>14</v>
      </c>
      <c r="E460" s="26">
        <v>1.9</v>
      </c>
    </row>
    <row r="461" spans="1:5" x14ac:dyDescent="0.3">
      <c r="A461" s="24" t="s">
        <v>5</v>
      </c>
      <c r="B461" s="24" t="s">
        <v>464</v>
      </c>
      <c r="C461" s="25">
        <v>12721</v>
      </c>
      <c r="D461" s="26">
        <v>49</v>
      </c>
      <c r="E461" s="26">
        <v>3.8</v>
      </c>
    </row>
    <row r="462" spans="1:5" x14ac:dyDescent="0.3">
      <c r="A462" s="24" t="s">
        <v>5</v>
      </c>
      <c r="B462" s="24" t="s">
        <v>465</v>
      </c>
      <c r="C462" s="25">
        <v>14247</v>
      </c>
      <c r="D462" s="26">
        <v>13</v>
      </c>
      <c r="E462" s="26">
        <v>0.9</v>
      </c>
    </row>
    <row r="463" spans="1:5" x14ac:dyDescent="0.3">
      <c r="A463" s="24" t="s">
        <v>5</v>
      </c>
      <c r="B463" s="24" t="s">
        <v>466</v>
      </c>
      <c r="C463" s="25">
        <v>61387</v>
      </c>
      <c r="D463" s="26">
        <v>85</v>
      </c>
      <c r="E463" s="26">
        <v>1.4</v>
      </c>
    </row>
    <row r="464" spans="1:5" x14ac:dyDescent="0.3">
      <c r="A464" s="24" t="s">
        <v>5</v>
      </c>
      <c r="B464" s="24" t="s">
        <v>467</v>
      </c>
      <c r="C464" s="25">
        <v>4224</v>
      </c>
      <c r="D464" s="26">
        <v>12</v>
      </c>
      <c r="E464" s="26">
        <v>2.7</v>
      </c>
    </row>
    <row r="465" spans="1:5" x14ac:dyDescent="0.3">
      <c r="A465" s="24" t="s">
        <v>5</v>
      </c>
      <c r="B465" s="24" t="s">
        <v>468</v>
      </c>
      <c r="C465" s="25">
        <v>15861</v>
      </c>
      <c r="D465" s="26">
        <v>29</v>
      </c>
      <c r="E465" s="26">
        <v>1.8</v>
      </c>
    </row>
    <row r="466" spans="1:5" x14ac:dyDescent="0.3">
      <c r="A466" s="24" t="s">
        <v>5</v>
      </c>
      <c r="B466" s="24" t="s">
        <v>469</v>
      </c>
      <c r="C466" s="25">
        <v>3387</v>
      </c>
      <c r="D466" s="26">
        <v>14</v>
      </c>
      <c r="E466" s="26">
        <v>4.0999999999999996</v>
      </c>
    </row>
    <row r="467" spans="1:5" x14ac:dyDescent="0.3">
      <c r="A467" s="24" t="s">
        <v>5</v>
      </c>
      <c r="B467" s="24" t="s">
        <v>470</v>
      </c>
      <c r="C467" s="25">
        <v>4592</v>
      </c>
      <c r="D467" s="26">
        <v>14</v>
      </c>
      <c r="E467" s="26">
        <v>3</v>
      </c>
    </row>
    <row r="468" spans="1:5" x14ac:dyDescent="0.3">
      <c r="A468" s="24" t="s">
        <v>5</v>
      </c>
      <c r="B468" s="24" t="s">
        <v>471</v>
      </c>
      <c r="C468" s="25">
        <v>3200</v>
      </c>
      <c r="D468" s="26">
        <v>4</v>
      </c>
      <c r="E468" s="26">
        <v>1.3</v>
      </c>
    </row>
    <row r="469" spans="1:5" x14ac:dyDescent="0.3">
      <c r="A469" s="24" t="s">
        <v>5</v>
      </c>
      <c r="B469" s="24" t="s">
        <v>472</v>
      </c>
      <c r="C469" s="25">
        <v>14003</v>
      </c>
      <c r="D469" s="26">
        <v>9</v>
      </c>
      <c r="E469" s="26">
        <v>0.7</v>
      </c>
    </row>
    <row r="470" spans="1:5" x14ac:dyDescent="0.3">
      <c r="A470" s="24" t="s">
        <v>5</v>
      </c>
      <c r="B470" s="24" t="s">
        <v>473</v>
      </c>
      <c r="C470" s="25">
        <v>8396</v>
      </c>
      <c r="D470" s="26">
        <v>4</v>
      </c>
      <c r="E470" s="26">
        <v>0.4</v>
      </c>
    </row>
    <row r="471" spans="1:5" x14ac:dyDescent="0.3">
      <c r="A471" s="24" t="s">
        <v>5</v>
      </c>
      <c r="B471" s="24" t="s">
        <v>474</v>
      </c>
      <c r="C471" s="25">
        <v>9113</v>
      </c>
      <c r="D471" s="26">
        <v>9</v>
      </c>
      <c r="E471" s="26">
        <v>1</v>
      </c>
    </row>
    <row r="472" spans="1:5" x14ac:dyDescent="0.3">
      <c r="A472" s="24" t="s">
        <v>5</v>
      </c>
      <c r="B472" s="24" t="s">
        <v>475</v>
      </c>
      <c r="C472" s="25">
        <v>3963</v>
      </c>
      <c r="D472" s="26">
        <v>8</v>
      </c>
      <c r="E472" s="26">
        <v>2.1</v>
      </c>
    </row>
    <row r="473" spans="1:5" x14ac:dyDescent="0.3">
      <c r="A473" s="24" t="s">
        <v>5</v>
      </c>
      <c r="B473" s="24" t="s">
        <v>476</v>
      </c>
      <c r="C473" s="25">
        <v>37841</v>
      </c>
      <c r="D473" s="26">
        <v>65</v>
      </c>
      <c r="E473" s="26">
        <v>1.7</v>
      </c>
    </row>
    <row r="474" spans="1:5" x14ac:dyDescent="0.3">
      <c r="A474" s="24" t="s">
        <v>5</v>
      </c>
      <c r="B474" s="24" t="s">
        <v>477</v>
      </c>
      <c r="C474" s="25">
        <v>14121</v>
      </c>
      <c r="D474" s="26">
        <v>31</v>
      </c>
      <c r="E474" s="26">
        <v>2.2000000000000002</v>
      </c>
    </row>
    <row r="475" spans="1:5" x14ac:dyDescent="0.3">
      <c r="A475" s="24" t="s">
        <v>5</v>
      </c>
      <c r="B475" s="24" t="s">
        <v>478</v>
      </c>
      <c r="C475" s="25">
        <v>8895</v>
      </c>
      <c r="D475" s="26">
        <v>23</v>
      </c>
      <c r="E475" s="26">
        <v>2.6</v>
      </c>
    </row>
    <row r="476" spans="1:5" x14ac:dyDescent="0.3">
      <c r="A476" s="24" t="s">
        <v>5</v>
      </c>
      <c r="B476" s="24" t="s">
        <v>479</v>
      </c>
      <c r="C476" s="25">
        <v>18552</v>
      </c>
      <c r="D476" s="26">
        <v>56</v>
      </c>
      <c r="E476" s="26">
        <v>3</v>
      </c>
    </row>
    <row r="477" spans="1:5" x14ac:dyDescent="0.3">
      <c r="A477" s="24" t="s">
        <v>5</v>
      </c>
      <c r="B477" s="24" t="s">
        <v>480</v>
      </c>
      <c r="C477" s="25">
        <v>12038</v>
      </c>
      <c r="D477" s="26">
        <v>35</v>
      </c>
      <c r="E477" s="26">
        <v>2.9</v>
      </c>
    </row>
    <row r="478" spans="1:5" x14ac:dyDescent="0.3">
      <c r="A478" s="24" t="s">
        <v>5</v>
      </c>
      <c r="B478" s="24" t="s">
        <v>481</v>
      </c>
      <c r="C478" s="25">
        <v>37618</v>
      </c>
      <c r="D478" s="26">
        <v>60</v>
      </c>
      <c r="E478" s="26">
        <v>1.6</v>
      </c>
    </row>
    <row r="479" spans="1:5" x14ac:dyDescent="0.3">
      <c r="A479" s="24" t="s">
        <v>5</v>
      </c>
      <c r="B479" s="24" t="s">
        <v>482</v>
      </c>
      <c r="C479" s="25">
        <v>3814</v>
      </c>
      <c r="D479" s="26">
        <v>17</v>
      </c>
      <c r="E479" s="26">
        <v>4.5</v>
      </c>
    </row>
    <row r="480" spans="1:5" x14ac:dyDescent="0.3">
      <c r="A480" s="24" t="s">
        <v>5</v>
      </c>
      <c r="B480" s="24" t="s">
        <v>483</v>
      </c>
      <c r="C480" s="25">
        <v>3900</v>
      </c>
      <c r="D480" s="26">
        <v>12</v>
      </c>
      <c r="E480" s="26">
        <v>3.1</v>
      </c>
    </row>
    <row r="481" spans="1:5" x14ac:dyDescent="0.3">
      <c r="A481" s="24" t="s">
        <v>5</v>
      </c>
      <c r="B481" s="24" t="s">
        <v>484</v>
      </c>
      <c r="C481" s="25">
        <v>20156</v>
      </c>
      <c r="D481" s="26">
        <v>45</v>
      </c>
      <c r="E481" s="26">
        <v>2.2000000000000002</v>
      </c>
    </row>
    <row r="482" spans="1:5" x14ac:dyDescent="0.3">
      <c r="A482" s="24" t="s">
        <v>5</v>
      </c>
      <c r="B482" s="24" t="s">
        <v>485</v>
      </c>
      <c r="C482" s="25">
        <v>5606</v>
      </c>
      <c r="D482" s="26">
        <v>9</v>
      </c>
      <c r="E482" s="26">
        <v>1.6</v>
      </c>
    </row>
    <row r="483" spans="1:5" x14ac:dyDescent="0.3">
      <c r="A483" s="24" t="s">
        <v>5</v>
      </c>
      <c r="B483" s="24" t="s">
        <v>486</v>
      </c>
      <c r="C483" s="25">
        <v>10373</v>
      </c>
      <c r="D483" s="26">
        <v>14</v>
      </c>
      <c r="E483" s="26">
        <v>1.4</v>
      </c>
    </row>
    <row r="484" spans="1:5" x14ac:dyDescent="0.3">
      <c r="A484" s="24" t="s">
        <v>5</v>
      </c>
      <c r="B484" s="24" t="s">
        <v>487</v>
      </c>
      <c r="C484" s="25">
        <v>5040</v>
      </c>
      <c r="D484" s="26">
        <v>13</v>
      </c>
      <c r="E484" s="26">
        <v>2.5</v>
      </c>
    </row>
    <row r="485" spans="1:5" x14ac:dyDescent="0.3">
      <c r="A485" s="24" t="s">
        <v>5</v>
      </c>
      <c r="B485" s="24" t="s">
        <v>488</v>
      </c>
      <c r="C485" s="25">
        <v>24405</v>
      </c>
      <c r="D485" s="26">
        <v>27</v>
      </c>
      <c r="E485" s="26">
        <v>1.1000000000000001</v>
      </c>
    </row>
    <row r="486" spans="1:5" x14ac:dyDescent="0.3">
      <c r="A486" s="24" t="s">
        <v>5</v>
      </c>
      <c r="B486" s="24" t="s">
        <v>489</v>
      </c>
      <c r="C486" s="25">
        <v>3741</v>
      </c>
      <c r="D486" s="26">
        <v>8</v>
      </c>
      <c r="E486" s="26">
        <v>2.2000000000000002</v>
      </c>
    </row>
    <row r="487" spans="1:5" x14ac:dyDescent="0.3">
      <c r="A487" s="24" t="s">
        <v>5</v>
      </c>
      <c r="B487" s="24" t="s">
        <v>490</v>
      </c>
      <c r="C487" s="25">
        <v>13651</v>
      </c>
      <c r="D487" s="26">
        <v>79</v>
      </c>
      <c r="E487" s="26">
        <v>5.8</v>
      </c>
    </row>
    <row r="488" spans="1:5" x14ac:dyDescent="0.3">
      <c r="A488" s="24" t="s">
        <v>5</v>
      </c>
      <c r="B488" s="24" t="s">
        <v>491</v>
      </c>
      <c r="C488" s="25">
        <v>8968</v>
      </c>
      <c r="D488" s="26">
        <v>37</v>
      </c>
      <c r="E488" s="26">
        <v>4.0999999999999996</v>
      </c>
    </row>
    <row r="489" spans="1:5" x14ac:dyDescent="0.3">
      <c r="A489" s="24" t="s">
        <v>5</v>
      </c>
      <c r="B489" s="24" t="s">
        <v>492</v>
      </c>
      <c r="C489" s="25">
        <v>13633</v>
      </c>
      <c r="D489" s="26">
        <v>37</v>
      </c>
      <c r="E489" s="26">
        <v>2.7</v>
      </c>
    </row>
    <row r="490" spans="1:5" x14ac:dyDescent="0.3">
      <c r="A490" s="24" t="s">
        <v>5</v>
      </c>
      <c r="B490" s="24" t="s">
        <v>493</v>
      </c>
      <c r="C490" s="25">
        <v>3985</v>
      </c>
      <c r="D490" s="26">
        <v>14</v>
      </c>
      <c r="E490" s="26">
        <v>3.5</v>
      </c>
    </row>
    <row r="491" spans="1:5" x14ac:dyDescent="0.3">
      <c r="A491" s="24" t="s">
        <v>5</v>
      </c>
      <c r="B491" s="24" t="s">
        <v>494</v>
      </c>
      <c r="C491" s="25">
        <v>5125</v>
      </c>
      <c r="D491" s="26">
        <v>18</v>
      </c>
      <c r="E491" s="26">
        <v>3.5</v>
      </c>
    </row>
    <row r="492" spans="1:5" x14ac:dyDescent="0.3">
      <c r="A492" s="24" t="s">
        <v>5</v>
      </c>
      <c r="B492" s="24" t="s">
        <v>495</v>
      </c>
      <c r="C492" s="25">
        <v>7548</v>
      </c>
      <c r="D492" s="26">
        <v>17</v>
      </c>
      <c r="E492" s="26">
        <v>2.2999999999999998</v>
      </c>
    </row>
    <row r="493" spans="1:5" x14ac:dyDescent="0.3">
      <c r="A493" s="24" t="s">
        <v>5</v>
      </c>
      <c r="B493" s="24" t="s">
        <v>496</v>
      </c>
      <c r="C493" s="25">
        <v>2169</v>
      </c>
      <c r="D493" s="26">
        <v>10</v>
      </c>
      <c r="E493" s="26">
        <v>4.5999999999999996</v>
      </c>
    </row>
    <row r="494" spans="1:5" x14ac:dyDescent="0.3">
      <c r="A494" s="24" t="s">
        <v>5</v>
      </c>
      <c r="B494" s="24" t="s">
        <v>497</v>
      </c>
      <c r="C494" s="25">
        <v>8340</v>
      </c>
      <c r="D494" s="26">
        <v>21</v>
      </c>
      <c r="E494" s="26">
        <v>2.6</v>
      </c>
    </row>
    <row r="495" spans="1:5" x14ac:dyDescent="0.3">
      <c r="A495" s="24" t="s">
        <v>5</v>
      </c>
      <c r="B495" s="24" t="s">
        <v>498</v>
      </c>
      <c r="C495" s="25">
        <v>14060</v>
      </c>
      <c r="D495" s="26">
        <v>16</v>
      </c>
      <c r="E495" s="26">
        <v>1.2</v>
      </c>
    </row>
    <row r="496" spans="1:5" x14ac:dyDescent="0.3">
      <c r="A496" s="24" t="s">
        <v>5</v>
      </c>
      <c r="B496" s="24" t="s">
        <v>499</v>
      </c>
      <c r="C496" s="25">
        <v>20170</v>
      </c>
      <c r="D496" s="26">
        <v>39</v>
      </c>
      <c r="E496" s="26">
        <v>1.9</v>
      </c>
    </row>
    <row r="497" spans="1:5" x14ac:dyDescent="0.3">
      <c r="A497" s="24" t="s">
        <v>5</v>
      </c>
      <c r="B497" s="24" t="s">
        <v>500</v>
      </c>
      <c r="C497" s="25">
        <v>20328</v>
      </c>
      <c r="D497" s="26">
        <v>37</v>
      </c>
      <c r="E497" s="26">
        <v>1.8</v>
      </c>
    </row>
    <row r="498" spans="1:5" x14ac:dyDescent="0.3">
      <c r="A498" s="24" t="s">
        <v>5</v>
      </c>
      <c r="B498" s="24" t="s">
        <v>501</v>
      </c>
      <c r="C498" s="25">
        <v>13046</v>
      </c>
      <c r="D498" s="26">
        <v>31</v>
      </c>
      <c r="E498" s="26">
        <v>2.4</v>
      </c>
    </row>
    <row r="499" spans="1:5" x14ac:dyDescent="0.3">
      <c r="A499" s="24" t="s">
        <v>5</v>
      </c>
      <c r="B499" s="24" t="s">
        <v>502</v>
      </c>
      <c r="C499" s="25">
        <v>47689</v>
      </c>
      <c r="D499" s="26">
        <v>87</v>
      </c>
      <c r="E499" s="26">
        <v>1.8</v>
      </c>
    </row>
    <row r="500" spans="1:5" x14ac:dyDescent="0.3">
      <c r="A500" s="24" t="s">
        <v>5</v>
      </c>
      <c r="B500" s="24" t="s">
        <v>503</v>
      </c>
      <c r="C500" s="25">
        <v>4381</v>
      </c>
      <c r="D500" s="26">
        <v>5</v>
      </c>
      <c r="E500" s="26">
        <v>1.1000000000000001</v>
      </c>
    </row>
    <row r="501" spans="1:5" x14ac:dyDescent="0.3">
      <c r="A501" s="24" t="s">
        <v>5</v>
      </c>
      <c r="B501" s="24" t="s">
        <v>504</v>
      </c>
      <c r="C501" s="25">
        <v>20890</v>
      </c>
      <c r="D501" s="26">
        <v>35</v>
      </c>
      <c r="E501" s="26">
        <v>1.7</v>
      </c>
    </row>
    <row r="502" spans="1:5" x14ac:dyDescent="0.3">
      <c r="A502" s="24" t="s">
        <v>5</v>
      </c>
      <c r="B502" s="24" t="s">
        <v>505</v>
      </c>
      <c r="C502" s="25">
        <v>414240</v>
      </c>
      <c r="D502" s="25">
        <v>2100</v>
      </c>
      <c r="E502" s="26">
        <v>5.0999999999999996</v>
      </c>
    </row>
    <row r="503" spans="1:5" x14ac:dyDescent="0.3">
      <c r="A503" s="24" t="s">
        <v>5</v>
      </c>
      <c r="B503" s="24" t="s">
        <v>506</v>
      </c>
      <c r="C503" s="25">
        <v>24089</v>
      </c>
      <c r="D503" s="26">
        <v>14</v>
      </c>
      <c r="E503" s="26">
        <v>0.6</v>
      </c>
    </row>
    <row r="504" spans="1:5" x14ac:dyDescent="0.3">
      <c r="A504" s="24" t="s">
        <v>5</v>
      </c>
      <c r="B504" s="24" t="s">
        <v>507</v>
      </c>
      <c r="C504" s="25">
        <v>6888</v>
      </c>
      <c r="D504" s="26">
        <v>7</v>
      </c>
      <c r="E504" s="26">
        <v>1</v>
      </c>
    </row>
    <row r="505" spans="1:5" x14ac:dyDescent="0.3">
      <c r="A505" s="24" t="s">
        <v>5</v>
      </c>
      <c r="B505" s="24" t="s">
        <v>508</v>
      </c>
      <c r="C505" s="25">
        <v>9066</v>
      </c>
      <c r="D505" s="26">
        <v>19</v>
      </c>
      <c r="E505" s="26">
        <v>2.1</v>
      </c>
    </row>
    <row r="506" spans="1:5" x14ac:dyDescent="0.3">
      <c r="A506" s="24" t="s">
        <v>5</v>
      </c>
      <c r="B506" s="24" t="s">
        <v>509</v>
      </c>
      <c r="C506" s="25">
        <v>2411</v>
      </c>
      <c r="D506" s="26">
        <v>6</v>
      </c>
      <c r="E506" s="26">
        <v>2.5</v>
      </c>
    </row>
    <row r="507" spans="1:5" x14ac:dyDescent="0.3">
      <c r="A507" s="24" t="s">
        <v>5</v>
      </c>
      <c r="B507" s="24" t="s">
        <v>510</v>
      </c>
      <c r="C507" s="25">
        <v>3133</v>
      </c>
      <c r="D507" s="26">
        <v>6</v>
      </c>
      <c r="E507" s="26">
        <v>1.8</v>
      </c>
    </row>
    <row r="508" spans="1:5" x14ac:dyDescent="0.3">
      <c r="A508" s="24" t="s">
        <v>5</v>
      </c>
      <c r="B508" s="24" t="s">
        <v>511</v>
      </c>
      <c r="C508" s="25">
        <v>7451</v>
      </c>
      <c r="D508" s="26">
        <v>6</v>
      </c>
      <c r="E508" s="26">
        <v>0.8</v>
      </c>
    </row>
    <row r="509" spans="1:5" x14ac:dyDescent="0.3">
      <c r="A509" s="24" t="s">
        <v>5</v>
      </c>
      <c r="B509" s="24" t="s">
        <v>512</v>
      </c>
      <c r="C509" s="25">
        <v>104108</v>
      </c>
      <c r="D509" s="26">
        <v>243</v>
      </c>
      <c r="E509" s="26">
        <v>2.2999999999999998</v>
      </c>
    </row>
    <row r="510" spans="1:5" x14ac:dyDescent="0.3">
      <c r="A510" s="24" t="s">
        <v>5</v>
      </c>
      <c r="B510" s="24" t="s">
        <v>513</v>
      </c>
      <c r="C510" s="25">
        <v>27635</v>
      </c>
      <c r="D510" s="26">
        <v>36</v>
      </c>
      <c r="E510" s="26">
        <v>1.3</v>
      </c>
    </row>
    <row r="511" spans="1:5" x14ac:dyDescent="0.3">
      <c r="A511" s="24" t="s">
        <v>5</v>
      </c>
      <c r="B511" s="24" t="s">
        <v>514</v>
      </c>
      <c r="C511" s="25">
        <v>21891</v>
      </c>
      <c r="D511" s="26">
        <v>41</v>
      </c>
      <c r="E511" s="26">
        <v>1.9</v>
      </c>
    </row>
    <row r="512" spans="1:5" x14ac:dyDescent="0.3">
      <c r="A512" s="24" t="s">
        <v>5</v>
      </c>
      <c r="B512" s="24" t="s">
        <v>515</v>
      </c>
      <c r="C512" s="25">
        <v>2459</v>
      </c>
      <c r="D512" s="26">
        <v>14</v>
      </c>
      <c r="E512" s="26">
        <v>5.8</v>
      </c>
    </row>
    <row r="513" spans="1:5" x14ac:dyDescent="0.3">
      <c r="A513" s="24" t="s">
        <v>5</v>
      </c>
      <c r="B513" s="24" t="s">
        <v>516</v>
      </c>
      <c r="C513" s="25">
        <v>35038</v>
      </c>
      <c r="D513" s="26">
        <v>19</v>
      </c>
      <c r="E513" s="26">
        <v>0.5</v>
      </c>
    </row>
    <row r="514" spans="1:5" x14ac:dyDescent="0.3">
      <c r="A514" s="24" t="s">
        <v>5</v>
      </c>
      <c r="B514" s="24" t="s">
        <v>517</v>
      </c>
      <c r="C514" s="25">
        <v>6303</v>
      </c>
      <c r="D514" s="26">
        <v>18</v>
      </c>
      <c r="E514" s="26">
        <v>2.9</v>
      </c>
    </row>
    <row r="515" spans="1:5" x14ac:dyDescent="0.3">
      <c r="A515" s="24" t="s">
        <v>5</v>
      </c>
      <c r="B515" s="24" t="s">
        <v>518</v>
      </c>
      <c r="C515" s="25">
        <v>3520</v>
      </c>
      <c r="D515" s="26">
        <v>17</v>
      </c>
      <c r="E515" s="26">
        <v>4.8</v>
      </c>
    </row>
    <row r="516" spans="1:5" x14ac:dyDescent="0.3">
      <c r="A516" s="24" t="s">
        <v>5</v>
      </c>
      <c r="B516" s="24" t="s">
        <v>519</v>
      </c>
      <c r="C516" s="25">
        <v>4691</v>
      </c>
      <c r="D516" s="26">
        <v>6</v>
      </c>
      <c r="E516" s="26">
        <v>1.3</v>
      </c>
    </row>
    <row r="517" spans="1:5" x14ac:dyDescent="0.3">
      <c r="A517" s="24" t="s">
        <v>5</v>
      </c>
      <c r="B517" s="24" t="s">
        <v>520</v>
      </c>
      <c r="C517" s="25">
        <v>8179</v>
      </c>
      <c r="D517" s="26">
        <v>32</v>
      </c>
      <c r="E517" s="26">
        <v>3.9</v>
      </c>
    </row>
    <row r="518" spans="1:5" x14ac:dyDescent="0.3">
      <c r="A518" s="24" t="s">
        <v>5</v>
      </c>
      <c r="B518" s="24" t="s">
        <v>521</v>
      </c>
      <c r="C518" s="25">
        <v>25018</v>
      </c>
      <c r="D518" s="26">
        <v>37</v>
      </c>
      <c r="E518" s="26">
        <v>1.5</v>
      </c>
    </row>
    <row r="519" spans="1:5" x14ac:dyDescent="0.3">
      <c r="A519" s="24" t="s">
        <v>5</v>
      </c>
      <c r="B519" s="24" t="s">
        <v>522</v>
      </c>
      <c r="C519" s="25">
        <v>10588</v>
      </c>
      <c r="D519" s="26">
        <v>28</v>
      </c>
      <c r="E519" s="26">
        <v>2.7</v>
      </c>
    </row>
    <row r="520" spans="1:5" x14ac:dyDescent="0.3">
      <c r="A520" s="24" t="s">
        <v>5</v>
      </c>
      <c r="B520" s="24" t="s">
        <v>523</v>
      </c>
      <c r="C520" s="25">
        <v>3151</v>
      </c>
      <c r="D520" s="26">
        <v>17</v>
      </c>
      <c r="E520" s="26">
        <v>5.4</v>
      </c>
    </row>
    <row r="521" spans="1:5" x14ac:dyDescent="0.3">
      <c r="A521" s="24" t="s">
        <v>5</v>
      </c>
      <c r="B521" s="24" t="s">
        <v>524</v>
      </c>
      <c r="C521" s="25">
        <v>17438</v>
      </c>
      <c r="D521" s="26">
        <v>34</v>
      </c>
      <c r="E521" s="26">
        <v>2</v>
      </c>
    </row>
    <row r="522" spans="1:5" x14ac:dyDescent="0.3">
      <c r="A522" s="24" t="s">
        <v>5</v>
      </c>
      <c r="B522" s="24" t="s">
        <v>525</v>
      </c>
      <c r="C522" s="25">
        <v>111697</v>
      </c>
      <c r="D522" s="26">
        <v>264</v>
      </c>
      <c r="E522" s="26">
        <v>2.4</v>
      </c>
    </row>
    <row r="523" spans="1:5" x14ac:dyDescent="0.3">
      <c r="A523" s="24" t="s">
        <v>5</v>
      </c>
      <c r="B523" s="24" t="s">
        <v>526</v>
      </c>
      <c r="C523" s="25">
        <v>3663</v>
      </c>
      <c r="D523" s="26">
        <v>5</v>
      </c>
      <c r="E523" s="26">
        <v>1.4</v>
      </c>
    </row>
    <row r="524" spans="1:5" x14ac:dyDescent="0.3">
      <c r="A524" s="24" t="s">
        <v>5</v>
      </c>
      <c r="B524" s="24" t="s">
        <v>527</v>
      </c>
      <c r="C524" s="25">
        <v>14598</v>
      </c>
      <c r="D524" s="26">
        <v>50</v>
      </c>
      <c r="E524" s="26">
        <v>3.4</v>
      </c>
    </row>
    <row r="525" spans="1:5" x14ac:dyDescent="0.3">
      <c r="A525" s="24" t="s">
        <v>5</v>
      </c>
      <c r="B525" s="24" t="s">
        <v>528</v>
      </c>
      <c r="C525" s="25">
        <v>6706</v>
      </c>
      <c r="D525" s="26">
        <v>8</v>
      </c>
      <c r="E525" s="26">
        <v>1.2</v>
      </c>
    </row>
    <row r="526" spans="1:5" x14ac:dyDescent="0.3">
      <c r="A526" s="24" t="s">
        <v>5</v>
      </c>
      <c r="B526" s="24" t="s">
        <v>529</v>
      </c>
      <c r="C526" s="25">
        <v>16387</v>
      </c>
      <c r="D526" s="26">
        <v>5</v>
      </c>
      <c r="E526" s="26">
        <v>0.3</v>
      </c>
    </row>
    <row r="527" spans="1:5" x14ac:dyDescent="0.3">
      <c r="A527" s="24" t="s">
        <v>5</v>
      </c>
      <c r="B527" s="24" t="s">
        <v>530</v>
      </c>
      <c r="C527" s="25">
        <v>105552</v>
      </c>
      <c r="D527" s="26">
        <v>167</v>
      </c>
      <c r="E527" s="26">
        <v>1.6</v>
      </c>
    </row>
    <row r="528" spans="1:5" x14ac:dyDescent="0.3">
      <c r="A528" s="24" t="s">
        <v>5</v>
      </c>
      <c r="B528" s="24" t="s">
        <v>531</v>
      </c>
      <c r="C528" s="25">
        <v>26975</v>
      </c>
      <c r="D528" s="26">
        <v>24</v>
      </c>
      <c r="E528" s="26">
        <v>0.9</v>
      </c>
    </row>
    <row r="529" spans="1:5" x14ac:dyDescent="0.3">
      <c r="A529" s="24" t="s">
        <v>5</v>
      </c>
      <c r="B529" s="24" t="s">
        <v>532</v>
      </c>
      <c r="C529" s="25">
        <v>10275</v>
      </c>
      <c r="D529" s="26">
        <v>19</v>
      </c>
      <c r="E529" s="26">
        <v>1.8</v>
      </c>
    </row>
    <row r="530" spans="1:5" x14ac:dyDescent="0.3">
      <c r="A530" s="24" t="s">
        <v>5</v>
      </c>
      <c r="B530" s="24" t="s">
        <v>533</v>
      </c>
      <c r="C530" s="25">
        <v>4571</v>
      </c>
      <c r="D530" s="26">
        <v>9</v>
      </c>
      <c r="E530" s="26">
        <v>1.9</v>
      </c>
    </row>
    <row r="531" spans="1:5" x14ac:dyDescent="0.3">
      <c r="A531" s="24" t="s">
        <v>5</v>
      </c>
      <c r="B531" s="24" t="s">
        <v>534</v>
      </c>
      <c r="C531" s="25">
        <v>1945</v>
      </c>
      <c r="D531" s="26">
        <v>7</v>
      </c>
      <c r="E531" s="26">
        <v>3.6</v>
      </c>
    </row>
    <row r="532" spans="1:5" x14ac:dyDescent="0.3">
      <c r="A532" s="24" t="s">
        <v>5</v>
      </c>
      <c r="B532" s="24" t="s">
        <v>535</v>
      </c>
      <c r="C532" s="25">
        <v>5385</v>
      </c>
      <c r="D532" s="26">
        <v>3</v>
      </c>
      <c r="E532" s="26">
        <v>0.6</v>
      </c>
    </row>
    <row r="533" spans="1:5" x14ac:dyDescent="0.3">
      <c r="A533" s="24" t="s">
        <v>5</v>
      </c>
      <c r="B533" s="24" t="s">
        <v>536</v>
      </c>
      <c r="C533" s="25">
        <v>2555</v>
      </c>
      <c r="D533" s="26">
        <v>11</v>
      </c>
      <c r="E533" s="26">
        <v>4.2</v>
      </c>
    </row>
    <row r="534" spans="1:5" x14ac:dyDescent="0.3">
      <c r="A534" s="24" t="s">
        <v>5</v>
      </c>
      <c r="B534" s="24" t="s">
        <v>537</v>
      </c>
      <c r="C534" s="25">
        <v>39262</v>
      </c>
      <c r="D534" s="26">
        <v>39</v>
      </c>
      <c r="E534" s="26">
        <v>1</v>
      </c>
    </row>
    <row r="535" spans="1:5" x14ac:dyDescent="0.3">
      <c r="A535" s="24" t="s">
        <v>5</v>
      </c>
      <c r="B535" s="24" t="s">
        <v>538</v>
      </c>
      <c r="C535" s="25">
        <v>2027</v>
      </c>
      <c r="D535" s="26">
        <v>12</v>
      </c>
      <c r="E535" s="26">
        <v>5.8</v>
      </c>
    </row>
    <row r="536" spans="1:5" x14ac:dyDescent="0.3">
      <c r="A536" s="24" t="s">
        <v>5</v>
      </c>
      <c r="B536" s="24" t="s">
        <v>539</v>
      </c>
      <c r="C536" s="25">
        <v>2969</v>
      </c>
      <c r="D536" s="26">
        <v>8</v>
      </c>
      <c r="E536" s="26">
        <v>2.7</v>
      </c>
    </row>
    <row r="537" spans="1:5" x14ac:dyDescent="0.3">
      <c r="A537" s="24" t="s">
        <v>5</v>
      </c>
      <c r="B537" s="24" t="s">
        <v>540</v>
      </c>
      <c r="C537" s="25">
        <v>4917</v>
      </c>
      <c r="D537" s="26">
        <v>10</v>
      </c>
      <c r="E537" s="26">
        <v>2</v>
      </c>
    </row>
    <row r="538" spans="1:5" x14ac:dyDescent="0.3">
      <c r="A538" s="24" t="s">
        <v>5</v>
      </c>
      <c r="B538" s="24" t="s">
        <v>541</v>
      </c>
      <c r="C538" s="25">
        <v>8437</v>
      </c>
      <c r="D538" s="26">
        <v>5</v>
      </c>
      <c r="E538" s="26">
        <v>0.6</v>
      </c>
    </row>
    <row r="539" spans="1:5" x14ac:dyDescent="0.3">
      <c r="A539" s="24" t="s">
        <v>5</v>
      </c>
      <c r="B539" s="24" t="s">
        <v>542</v>
      </c>
      <c r="C539" s="25">
        <v>38724</v>
      </c>
      <c r="D539" s="26">
        <v>118</v>
      </c>
      <c r="E539" s="26">
        <v>3</v>
      </c>
    </row>
    <row r="540" spans="1:5" x14ac:dyDescent="0.3">
      <c r="A540" s="24" t="s">
        <v>5</v>
      </c>
      <c r="B540" s="24" t="s">
        <v>543</v>
      </c>
      <c r="C540" s="25">
        <v>32094</v>
      </c>
      <c r="D540" s="26">
        <v>28</v>
      </c>
      <c r="E540" s="26">
        <v>0.9</v>
      </c>
    </row>
    <row r="541" spans="1:5" x14ac:dyDescent="0.3">
      <c r="A541" s="24" t="s">
        <v>5</v>
      </c>
      <c r="B541" s="24" t="s">
        <v>544</v>
      </c>
      <c r="C541" s="25">
        <v>74824</v>
      </c>
      <c r="D541" s="26">
        <v>263</v>
      </c>
      <c r="E541" s="26">
        <v>3.5</v>
      </c>
    </row>
    <row r="542" spans="1:5" x14ac:dyDescent="0.3">
      <c r="A542" s="24" t="s">
        <v>5</v>
      </c>
      <c r="B542" s="24" t="s">
        <v>545</v>
      </c>
      <c r="C542" s="25">
        <v>5757</v>
      </c>
      <c r="D542" s="26">
        <v>10</v>
      </c>
      <c r="E542" s="26">
        <v>1.7</v>
      </c>
    </row>
    <row r="543" spans="1:5" x14ac:dyDescent="0.3">
      <c r="A543" s="24" t="s">
        <v>5</v>
      </c>
      <c r="B543" s="24" t="s">
        <v>546</v>
      </c>
      <c r="C543" s="25">
        <v>5058</v>
      </c>
      <c r="D543" s="26">
        <v>10</v>
      </c>
      <c r="E543" s="26">
        <v>2</v>
      </c>
    </row>
    <row r="544" spans="1:5" x14ac:dyDescent="0.3">
      <c r="A544" s="24" t="s">
        <v>5</v>
      </c>
      <c r="B544" s="24" t="s">
        <v>547</v>
      </c>
      <c r="C544" s="25">
        <v>17334</v>
      </c>
      <c r="D544" s="26">
        <v>23</v>
      </c>
      <c r="E544" s="26">
        <v>1.3</v>
      </c>
    </row>
    <row r="545" spans="1:5" x14ac:dyDescent="0.3">
      <c r="A545" s="24" t="s">
        <v>5</v>
      </c>
      <c r="B545" s="24" t="s">
        <v>548</v>
      </c>
      <c r="C545" s="25">
        <v>4224</v>
      </c>
      <c r="D545" s="26">
        <v>8</v>
      </c>
      <c r="E545" s="26">
        <v>1.9</v>
      </c>
    </row>
    <row r="546" spans="1:5" x14ac:dyDescent="0.3">
      <c r="A546" s="24" t="s">
        <v>5</v>
      </c>
      <c r="B546" s="24" t="s">
        <v>549</v>
      </c>
      <c r="C546" s="25">
        <v>8142</v>
      </c>
      <c r="D546" s="26">
        <v>7</v>
      </c>
      <c r="E546" s="26">
        <v>0.9</v>
      </c>
    </row>
    <row r="547" spans="1:5" x14ac:dyDescent="0.3">
      <c r="A547" s="24" t="s">
        <v>5</v>
      </c>
      <c r="B547" s="24" t="s">
        <v>550</v>
      </c>
      <c r="C547" s="25">
        <v>5551</v>
      </c>
      <c r="D547" s="26">
        <v>8</v>
      </c>
      <c r="E547" s="26">
        <v>1.4</v>
      </c>
    </row>
    <row r="548" spans="1:5" x14ac:dyDescent="0.3">
      <c r="A548" s="24" t="s">
        <v>5</v>
      </c>
      <c r="B548" s="24" t="s">
        <v>551</v>
      </c>
      <c r="C548" s="25">
        <v>1474</v>
      </c>
      <c r="D548" s="26">
        <v>6</v>
      </c>
      <c r="E548" s="26">
        <v>3.9</v>
      </c>
    </row>
    <row r="549" spans="1:5" x14ac:dyDescent="0.3">
      <c r="A549" s="24" t="s">
        <v>5</v>
      </c>
      <c r="B549" s="24" t="s">
        <v>552</v>
      </c>
      <c r="C549" s="25">
        <v>5707</v>
      </c>
      <c r="D549" s="26">
        <v>21</v>
      </c>
      <c r="E549" s="26">
        <v>3.7</v>
      </c>
    </row>
    <row r="550" spans="1:5" x14ac:dyDescent="0.3">
      <c r="A550" s="24" t="s">
        <v>5</v>
      </c>
      <c r="B550" s="24" t="s">
        <v>553</v>
      </c>
      <c r="C550" s="25">
        <v>6301</v>
      </c>
      <c r="D550" s="26">
        <v>23</v>
      </c>
      <c r="E550" s="26">
        <v>3.6</v>
      </c>
    </row>
    <row r="551" spans="1:5" x14ac:dyDescent="0.3">
      <c r="A551" s="24" t="s">
        <v>5</v>
      </c>
      <c r="B551" s="24" t="s">
        <v>554</v>
      </c>
      <c r="C551" s="25">
        <v>13920</v>
      </c>
      <c r="D551" s="26">
        <v>32</v>
      </c>
      <c r="E551" s="26">
        <v>2.2999999999999998</v>
      </c>
    </row>
    <row r="552" spans="1:5" x14ac:dyDescent="0.3">
      <c r="A552" s="24" t="s">
        <v>5</v>
      </c>
      <c r="B552" s="24" t="s">
        <v>555</v>
      </c>
      <c r="C552" s="25">
        <v>94017</v>
      </c>
      <c r="D552" s="26">
        <v>267</v>
      </c>
      <c r="E552" s="26">
        <v>2.8</v>
      </c>
    </row>
    <row r="553" spans="1:5" x14ac:dyDescent="0.3">
      <c r="A553" s="24" t="s">
        <v>5</v>
      </c>
      <c r="B553" s="24" t="s">
        <v>556</v>
      </c>
      <c r="C553" s="25">
        <v>97139</v>
      </c>
      <c r="D553" s="26">
        <v>260</v>
      </c>
      <c r="E553" s="26">
        <v>2.7</v>
      </c>
    </row>
    <row r="554" spans="1:5" x14ac:dyDescent="0.3">
      <c r="A554" s="24" t="s">
        <v>5</v>
      </c>
      <c r="B554" s="24" t="s">
        <v>557</v>
      </c>
      <c r="C554" s="25">
        <v>21723</v>
      </c>
      <c r="D554" s="26">
        <v>29</v>
      </c>
      <c r="E554" s="26">
        <v>1.3</v>
      </c>
    </row>
    <row r="555" spans="1:5" x14ac:dyDescent="0.3">
      <c r="A555" s="24" t="s">
        <v>5</v>
      </c>
      <c r="B555" s="24" t="s">
        <v>558</v>
      </c>
      <c r="C555" s="25">
        <v>20445</v>
      </c>
      <c r="D555" s="26">
        <v>34</v>
      </c>
      <c r="E555" s="26">
        <v>1.7</v>
      </c>
    </row>
    <row r="556" spans="1:5" x14ac:dyDescent="0.3">
      <c r="A556" s="24" t="s">
        <v>5</v>
      </c>
      <c r="B556" s="24" t="s">
        <v>559</v>
      </c>
      <c r="C556" s="25">
        <v>24107</v>
      </c>
      <c r="D556" s="26">
        <v>89</v>
      </c>
      <c r="E556" s="26">
        <v>3.7</v>
      </c>
    </row>
    <row r="557" spans="1:5" x14ac:dyDescent="0.3">
      <c r="A557" s="24" t="s">
        <v>5</v>
      </c>
      <c r="B557" s="24" t="s">
        <v>560</v>
      </c>
      <c r="C557" s="25">
        <v>1600</v>
      </c>
      <c r="D557" s="26">
        <v>3</v>
      </c>
      <c r="E557" s="26">
        <v>2</v>
      </c>
    </row>
    <row r="558" spans="1:5" x14ac:dyDescent="0.3">
      <c r="A558" s="24" t="s">
        <v>5</v>
      </c>
      <c r="B558" s="24" t="s">
        <v>561</v>
      </c>
      <c r="C558" s="25">
        <v>15515</v>
      </c>
      <c r="D558" s="26">
        <v>27</v>
      </c>
      <c r="E558" s="26">
        <v>1.8</v>
      </c>
    </row>
    <row r="559" spans="1:5" x14ac:dyDescent="0.3">
      <c r="A559" s="24" t="s">
        <v>5</v>
      </c>
      <c r="B559" s="24" t="s">
        <v>562</v>
      </c>
      <c r="C559" s="25">
        <v>8473</v>
      </c>
      <c r="D559" s="26">
        <v>26</v>
      </c>
      <c r="E559" s="26">
        <v>3</v>
      </c>
    </row>
    <row r="560" spans="1:5" x14ac:dyDescent="0.3">
      <c r="A560" s="24" t="s">
        <v>5</v>
      </c>
      <c r="B560" s="24" t="s">
        <v>563</v>
      </c>
      <c r="C560" s="25">
        <v>2233</v>
      </c>
      <c r="D560" s="26">
        <v>6</v>
      </c>
      <c r="E560" s="26">
        <v>2.7</v>
      </c>
    </row>
    <row r="561" spans="1:5" x14ac:dyDescent="0.3">
      <c r="A561" s="24" t="s">
        <v>5</v>
      </c>
      <c r="B561" s="24" t="s">
        <v>564</v>
      </c>
      <c r="C561" s="25">
        <v>111939</v>
      </c>
      <c r="D561" s="26">
        <v>448</v>
      </c>
      <c r="E561" s="26">
        <v>4</v>
      </c>
    </row>
    <row r="562" spans="1:5" x14ac:dyDescent="0.3">
      <c r="A562" s="24" t="s">
        <v>5</v>
      </c>
      <c r="B562" s="24" t="s">
        <v>565</v>
      </c>
      <c r="C562" s="25">
        <v>4837</v>
      </c>
      <c r="D562" s="26">
        <v>8</v>
      </c>
      <c r="E562" s="26">
        <v>1.7</v>
      </c>
    </row>
    <row r="563" spans="1:5" x14ac:dyDescent="0.3">
      <c r="A563" s="24" t="s">
        <v>5</v>
      </c>
      <c r="B563" s="24" t="s">
        <v>566</v>
      </c>
      <c r="C563" s="25">
        <v>159235</v>
      </c>
      <c r="D563" s="26">
        <v>650</v>
      </c>
      <c r="E563" s="26">
        <v>4.0999999999999996</v>
      </c>
    </row>
    <row r="564" spans="1:5" x14ac:dyDescent="0.3">
      <c r="A564" s="24" t="s">
        <v>5</v>
      </c>
      <c r="B564" s="24" t="s">
        <v>567</v>
      </c>
      <c r="C564" s="25">
        <v>89826</v>
      </c>
      <c r="D564" s="26">
        <v>193</v>
      </c>
      <c r="E564" s="26">
        <v>2.1</v>
      </c>
    </row>
    <row r="565" spans="1:5" x14ac:dyDescent="0.3">
      <c r="A565" s="24" t="s">
        <v>5</v>
      </c>
      <c r="B565" s="24" t="s">
        <v>568</v>
      </c>
      <c r="C565" s="25">
        <v>5576</v>
      </c>
      <c r="D565" s="26">
        <v>8</v>
      </c>
      <c r="E565" s="26">
        <v>1.3</v>
      </c>
    </row>
    <row r="566" spans="1:5" x14ac:dyDescent="0.3">
      <c r="A566" s="24" t="s">
        <v>5</v>
      </c>
      <c r="B566" s="24" t="s">
        <v>569</v>
      </c>
      <c r="C566" s="25">
        <v>8659</v>
      </c>
      <c r="D566" s="26">
        <v>15</v>
      </c>
      <c r="E566" s="26">
        <v>1.8</v>
      </c>
    </row>
    <row r="567" spans="1:5" x14ac:dyDescent="0.3">
      <c r="A567" s="24" t="s">
        <v>5</v>
      </c>
      <c r="B567" s="24" t="s">
        <v>570</v>
      </c>
      <c r="C567" s="25">
        <v>4389</v>
      </c>
      <c r="D567" s="26">
        <v>12</v>
      </c>
      <c r="E567" s="26">
        <v>2.7</v>
      </c>
    </row>
    <row r="568" spans="1:5" x14ac:dyDescent="0.3">
      <c r="A568" s="24" t="s">
        <v>5</v>
      </c>
      <c r="B568" s="24" t="s">
        <v>571</v>
      </c>
      <c r="C568" s="25">
        <v>8047</v>
      </c>
      <c r="D568" s="26">
        <v>16</v>
      </c>
      <c r="E568" s="26">
        <v>1.9</v>
      </c>
    </row>
    <row r="569" spans="1:5" x14ac:dyDescent="0.3">
      <c r="A569" s="24" t="s">
        <v>5</v>
      </c>
      <c r="B569" s="24" t="s">
        <v>572</v>
      </c>
      <c r="C569" s="25">
        <v>17446</v>
      </c>
      <c r="D569" s="26">
        <v>78</v>
      </c>
      <c r="E569" s="26">
        <v>4.4000000000000004</v>
      </c>
    </row>
    <row r="570" spans="1:5" x14ac:dyDescent="0.3">
      <c r="A570" s="24" t="s">
        <v>5</v>
      </c>
      <c r="B570" s="24" t="s">
        <v>573</v>
      </c>
      <c r="C570" s="25">
        <v>24410</v>
      </c>
      <c r="D570" s="26">
        <v>56</v>
      </c>
      <c r="E570" s="26">
        <v>2.2999999999999998</v>
      </c>
    </row>
    <row r="571" spans="1:5" x14ac:dyDescent="0.3">
      <c r="A571" s="24" t="s">
        <v>5</v>
      </c>
      <c r="B571" s="24" t="s">
        <v>574</v>
      </c>
      <c r="C571" s="25">
        <v>7320</v>
      </c>
      <c r="D571" s="26">
        <v>15</v>
      </c>
      <c r="E571" s="26">
        <v>2</v>
      </c>
    </row>
    <row r="572" spans="1:5" x14ac:dyDescent="0.3">
      <c r="A572" s="24" t="s">
        <v>5</v>
      </c>
      <c r="B572" s="24" t="s">
        <v>575</v>
      </c>
      <c r="C572" s="25">
        <v>3311</v>
      </c>
      <c r="D572" s="26">
        <v>31</v>
      </c>
      <c r="E572" s="26">
        <v>9.3000000000000007</v>
      </c>
    </row>
    <row r="573" spans="1:5" x14ac:dyDescent="0.3">
      <c r="A573" s="24" t="s">
        <v>5</v>
      </c>
      <c r="B573" s="24" t="s">
        <v>576</v>
      </c>
      <c r="C573" s="25">
        <v>4112</v>
      </c>
      <c r="D573" s="26">
        <v>10</v>
      </c>
      <c r="E573" s="26">
        <v>2.4</v>
      </c>
    </row>
    <row r="574" spans="1:5" x14ac:dyDescent="0.3">
      <c r="A574" s="24" t="s">
        <v>5</v>
      </c>
      <c r="B574" s="24" t="s">
        <v>577</v>
      </c>
      <c r="C574" s="25">
        <v>2757</v>
      </c>
      <c r="D574" s="26">
        <v>6</v>
      </c>
      <c r="E574" s="26">
        <v>2.2000000000000002</v>
      </c>
    </row>
    <row r="575" spans="1:5" x14ac:dyDescent="0.3">
      <c r="A575" s="24" t="s">
        <v>5</v>
      </c>
      <c r="B575" s="24" t="s">
        <v>578</v>
      </c>
      <c r="C575" s="25">
        <v>10760</v>
      </c>
      <c r="D575" s="26">
        <v>18</v>
      </c>
      <c r="E575" s="26">
        <v>1.7</v>
      </c>
    </row>
    <row r="576" spans="1:5" x14ac:dyDescent="0.3">
      <c r="A576" s="24" t="s">
        <v>5</v>
      </c>
      <c r="B576" s="24" t="s">
        <v>579</v>
      </c>
      <c r="C576" s="25">
        <v>10452</v>
      </c>
      <c r="D576" s="26">
        <v>6</v>
      </c>
      <c r="E576" s="26">
        <v>0.6</v>
      </c>
    </row>
    <row r="577" spans="1:5" x14ac:dyDescent="0.3">
      <c r="A577" s="24" t="s">
        <v>5</v>
      </c>
      <c r="B577" s="24" t="s">
        <v>580</v>
      </c>
      <c r="C577" s="25">
        <v>3344</v>
      </c>
      <c r="D577" s="26">
        <v>4</v>
      </c>
      <c r="E577" s="26">
        <v>1.2</v>
      </c>
    </row>
    <row r="578" spans="1:5" x14ac:dyDescent="0.3">
      <c r="A578" s="24" t="s">
        <v>5</v>
      </c>
      <c r="B578" s="24" t="s">
        <v>581</v>
      </c>
      <c r="C578" s="25">
        <v>62580</v>
      </c>
      <c r="D578" s="26">
        <v>86</v>
      </c>
      <c r="E578" s="26">
        <v>1.4</v>
      </c>
    </row>
    <row r="579" spans="1:5" x14ac:dyDescent="0.3">
      <c r="A579" s="24" t="s">
        <v>5</v>
      </c>
      <c r="B579" s="24" t="s">
        <v>582</v>
      </c>
      <c r="C579" s="25">
        <v>1810</v>
      </c>
      <c r="D579" s="26">
        <v>13</v>
      </c>
      <c r="E579" s="26">
        <v>6.9</v>
      </c>
    </row>
    <row r="580" spans="1:5" x14ac:dyDescent="0.3">
      <c r="A580" s="24" t="s">
        <v>5</v>
      </c>
      <c r="B580" s="24" t="s">
        <v>583</v>
      </c>
      <c r="C580" s="25">
        <v>3351</v>
      </c>
      <c r="D580" s="26">
        <v>20</v>
      </c>
      <c r="E580" s="26">
        <v>5.8</v>
      </c>
    </row>
    <row r="581" spans="1:5" x14ac:dyDescent="0.3">
      <c r="A581" s="24" t="s">
        <v>5</v>
      </c>
      <c r="B581" s="24" t="s">
        <v>584</v>
      </c>
      <c r="C581" s="25">
        <v>4155</v>
      </c>
      <c r="D581" s="26">
        <v>10</v>
      </c>
      <c r="E581" s="26">
        <v>2.4</v>
      </c>
    </row>
    <row r="582" spans="1:5" x14ac:dyDescent="0.3">
      <c r="A582" s="24" t="s">
        <v>5</v>
      </c>
      <c r="B582" s="24" t="s">
        <v>585</v>
      </c>
      <c r="C582" s="25">
        <v>12268</v>
      </c>
      <c r="D582" s="26">
        <v>10</v>
      </c>
      <c r="E582" s="26">
        <v>0.8</v>
      </c>
    </row>
    <row r="583" spans="1:5" x14ac:dyDescent="0.3">
      <c r="A583" s="24" t="s">
        <v>5</v>
      </c>
      <c r="B583" s="24" t="s">
        <v>586</v>
      </c>
      <c r="C583" s="25">
        <v>17151</v>
      </c>
      <c r="D583" s="26">
        <v>78</v>
      </c>
      <c r="E583" s="26">
        <v>4.5999999999999996</v>
      </c>
    </row>
    <row r="584" spans="1:5" x14ac:dyDescent="0.3">
      <c r="A584" s="24" t="s">
        <v>5</v>
      </c>
      <c r="B584" s="24" t="s">
        <v>587</v>
      </c>
      <c r="C584" s="25">
        <v>21384</v>
      </c>
      <c r="D584" s="26">
        <v>25</v>
      </c>
      <c r="E584" s="26">
        <v>1.2</v>
      </c>
    </row>
    <row r="585" spans="1:5" x14ac:dyDescent="0.3">
      <c r="A585" s="24" t="s">
        <v>5</v>
      </c>
      <c r="B585" s="24" t="s">
        <v>588</v>
      </c>
      <c r="C585" s="25">
        <v>6553</v>
      </c>
      <c r="D585" s="26">
        <v>13</v>
      </c>
      <c r="E585" s="26">
        <v>2</v>
      </c>
    </row>
    <row r="586" spans="1:5" x14ac:dyDescent="0.3">
      <c r="A586" s="24" t="s">
        <v>5</v>
      </c>
      <c r="B586" s="24" t="s">
        <v>589</v>
      </c>
      <c r="C586" s="25">
        <v>3570</v>
      </c>
      <c r="D586" s="26">
        <v>13</v>
      </c>
      <c r="E586" s="26">
        <v>3.5</v>
      </c>
    </row>
    <row r="587" spans="1:5" x14ac:dyDescent="0.3">
      <c r="A587" s="24" t="s">
        <v>5</v>
      </c>
      <c r="B587" s="24" t="s">
        <v>590</v>
      </c>
      <c r="C587" s="25">
        <v>2796</v>
      </c>
      <c r="D587" s="26">
        <v>11</v>
      </c>
      <c r="E587" s="26">
        <v>3.9</v>
      </c>
    </row>
    <row r="588" spans="1:5" x14ac:dyDescent="0.3">
      <c r="A588" s="24" t="s">
        <v>5</v>
      </c>
      <c r="B588" s="24" t="s">
        <v>591</v>
      </c>
      <c r="C588" s="25">
        <v>8529</v>
      </c>
      <c r="D588" s="26">
        <v>13</v>
      </c>
      <c r="E588" s="26">
        <v>1.5</v>
      </c>
    </row>
    <row r="589" spans="1:5" x14ac:dyDescent="0.3">
      <c r="A589" s="24" t="s">
        <v>5</v>
      </c>
      <c r="B589" s="24" t="s">
        <v>592</v>
      </c>
      <c r="C589" s="25">
        <v>3976</v>
      </c>
      <c r="D589" s="26">
        <v>5</v>
      </c>
      <c r="E589" s="26">
        <v>1.2</v>
      </c>
    </row>
    <row r="590" spans="1:5" x14ac:dyDescent="0.3">
      <c r="A590" s="24" t="s">
        <v>5</v>
      </c>
      <c r="B590" s="24" t="s">
        <v>593</v>
      </c>
      <c r="C590" s="25">
        <v>4604</v>
      </c>
      <c r="D590" s="26">
        <v>17</v>
      </c>
      <c r="E590" s="26">
        <v>3.6</v>
      </c>
    </row>
    <row r="591" spans="1:5" x14ac:dyDescent="0.3">
      <c r="A591" s="24" t="s">
        <v>5</v>
      </c>
      <c r="B591" s="24" t="s">
        <v>594</v>
      </c>
      <c r="C591" s="25">
        <v>5019</v>
      </c>
      <c r="D591" s="26">
        <v>2</v>
      </c>
      <c r="E591" s="26">
        <v>0.4</v>
      </c>
    </row>
    <row r="592" spans="1:5" x14ac:dyDescent="0.3">
      <c r="A592" s="24" t="s">
        <v>5</v>
      </c>
      <c r="B592" s="24" t="s">
        <v>595</v>
      </c>
      <c r="C592" s="25">
        <v>8563</v>
      </c>
      <c r="D592" s="26">
        <v>20</v>
      </c>
      <c r="E592" s="26">
        <v>2.2999999999999998</v>
      </c>
    </row>
    <row r="593" spans="1:5" x14ac:dyDescent="0.3">
      <c r="A593" s="24" t="s">
        <v>5</v>
      </c>
      <c r="B593" s="24" t="s">
        <v>596</v>
      </c>
      <c r="C593" s="25">
        <v>4706</v>
      </c>
      <c r="D593" s="26">
        <v>9</v>
      </c>
      <c r="E593" s="26">
        <v>1.9</v>
      </c>
    </row>
    <row r="594" spans="1:5" x14ac:dyDescent="0.3">
      <c r="A594" s="24" t="s">
        <v>5</v>
      </c>
      <c r="B594" s="24" t="s">
        <v>597</v>
      </c>
      <c r="C594" s="25">
        <v>7084</v>
      </c>
      <c r="D594" s="26">
        <v>3</v>
      </c>
      <c r="E594" s="26">
        <v>0.4</v>
      </c>
    </row>
    <row r="595" spans="1:5" x14ac:dyDescent="0.3">
      <c r="A595" s="24" t="s">
        <v>5</v>
      </c>
      <c r="B595" s="24" t="s">
        <v>598</v>
      </c>
      <c r="C595" s="25">
        <v>6700</v>
      </c>
      <c r="D595" s="26">
        <v>12</v>
      </c>
      <c r="E595" s="26">
        <v>1.7</v>
      </c>
    </row>
    <row r="596" spans="1:5" x14ac:dyDescent="0.3">
      <c r="A596" s="24" t="s">
        <v>5</v>
      </c>
      <c r="B596" s="24" t="s">
        <v>599</v>
      </c>
      <c r="C596" s="25">
        <v>5537</v>
      </c>
      <c r="D596" s="26">
        <v>41</v>
      </c>
      <c r="E596" s="26">
        <v>7.4</v>
      </c>
    </row>
    <row r="597" spans="1:5" x14ac:dyDescent="0.3">
      <c r="A597" s="24" t="s">
        <v>5</v>
      </c>
      <c r="B597" s="24" t="s">
        <v>600</v>
      </c>
      <c r="C597" s="25">
        <v>17018</v>
      </c>
      <c r="D597" s="26">
        <v>38</v>
      </c>
      <c r="E597" s="26">
        <v>2.2000000000000002</v>
      </c>
    </row>
    <row r="598" spans="1:5" x14ac:dyDescent="0.3">
      <c r="A598" s="24" t="s">
        <v>5</v>
      </c>
      <c r="B598" s="24" t="s">
        <v>601</v>
      </c>
      <c r="C598" s="25">
        <v>6041</v>
      </c>
      <c r="D598" s="26">
        <v>7</v>
      </c>
      <c r="E598" s="26">
        <v>1.2</v>
      </c>
    </row>
    <row r="599" spans="1:5" x14ac:dyDescent="0.3">
      <c r="A599" s="24" t="s">
        <v>5</v>
      </c>
      <c r="B599" s="24" t="s">
        <v>602</v>
      </c>
      <c r="C599" s="25">
        <v>9120</v>
      </c>
      <c r="D599" s="26">
        <v>9</v>
      </c>
      <c r="E599" s="26">
        <v>1</v>
      </c>
    </row>
    <row r="600" spans="1:5" x14ac:dyDescent="0.3">
      <c r="A600" s="24" t="s">
        <v>5</v>
      </c>
      <c r="B600" s="24" t="s">
        <v>603</v>
      </c>
      <c r="C600" s="25">
        <v>11077</v>
      </c>
      <c r="D600" s="26">
        <v>7</v>
      </c>
      <c r="E600" s="26">
        <v>0.6</v>
      </c>
    </row>
    <row r="601" spans="1:5" x14ac:dyDescent="0.3">
      <c r="A601" s="24" t="s">
        <v>5</v>
      </c>
      <c r="B601" s="24" t="s">
        <v>604</v>
      </c>
      <c r="C601" s="25">
        <v>55606</v>
      </c>
      <c r="D601" s="26">
        <v>106</v>
      </c>
      <c r="E601" s="26">
        <v>1.9</v>
      </c>
    </row>
    <row r="602" spans="1:5" x14ac:dyDescent="0.3">
      <c r="A602" s="24" t="s">
        <v>5</v>
      </c>
      <c r="B602" s="24" t="s">
        <v>605</v>
      </c>
      <c r="C602" s="25">
        <v>11610</v>
      </c>
      <c r="D602" s="26">
        <v>9</v>
      </c>
      <c r="E602" s="26">
        <v>0.8</v>
      </c>
    </row>
    <row r="603" spans="1:5" x14ac:dyDescent="0.3">
      <c r="A603" s="24" t="s">
        <v>5</v>
      </c>
      <c r="B603" s="24" t="s">
        <v>606</v>
      </c>
      <c r="C603" s="25">
        <v>26685</v>
      </c>
      <c r="D603" s="26">
        <v>21</v>
      </c>
      <c r="E603" s="26">
        <v>0.8</v>
      </c>
    </row>
    <row r="604" spans="1:5" x14ac:dyDescent="0.3">
      <c r="A604" s="24" t="s">
        <v>5</v>
      </c>
      <c r="B604" s="24" t="s">
        <v>607</v>
      </c>
      <c r="C604" s="25">
        <v>36062</v>
      </c>
      <c r="D604" s="26">
        <v>92</v>
      </c>
      <c r="E604" s="26">
        <v>2.6</v>
      </c>
    </row>
    <row r="605" spans="1:5" x14ac:dyDescent="0.3">
      <c r="A605" s="24" t="s">
        <v>5</v>
      </c>
      <c r="B605" s="24" t="s">
        <v>608</v>
      </c>
      <c r="C605" s="25">
        <v>11145</v>
      </c>
      <c r="D605" s="26">
        <v>46</v>
      </c>
      <c r="E605" s="26">
        <v>4.0999999999999996</v>
      </c>
    </row>
    <row r="606" spans="1:5" x14ac:dyDescent="0.3">
      <c r="A606" s="24" t="s">
        <v>5</v>
      </c>
      <c r="B606" s="24" t="s">
        <v>609</v>
      </c>
      <c r="C606" s="25">
        <v>16388</v>
      </c>
      <c r="D606" s="26">
        <v>81</v>
      </c>
      <c r="E606" s="26">
        <v>4.9000000000000004</v>
      </c>
    </row>
    <row r="607" spans="1:5" x14ac:dyDescent="0.3">
      <c r="A607" s="24" t="s">
        <v>5</v>
      </c>
      <c r="B607" s="24" t="s">
        <v>610</v>
      </c>
      <c r="C607" s="25">
        <v>163742</v>
      </c>
      <c r="D607" s="26">
        <v>838</v>
      </c>
      <c r="E607" s="26">
        <v>5.0999999999999996</v>
      </c>
    </row>
    <row r="608" spans="1:5" x14ac:dyDescent="0.3">
      <c r="A608" s="24" t="s">
        <v>5</v>
      </c>
      <c r="B608" s="24" t="s">
        <v>611</v>
      </c>
      <c r="C608" s="25">
        <v>8350</v>
      </c>
      <c r="D608" s="26">
        <v>12</v>
      </c>
      <c r="E608" s="26">
        <v>1.5</v>
      </c>
    </row>
    <row r="609" spans="1:5" x14ac:dyDescent="0.3">
      <c r="A609" s="24" t="s">
        <v>5</v>
      </c>
      <c r="B609" s="24" t="s">
        <v>612</v>
      </c>
      <c r="C609" s="25">
        <v>31047</v>
      </c>
      <c r="D609" s="26">
        <v>113</v>
      </c>
      <c r="E609" s="26">
        <v>3.6</v>
      </c>
    </row>
    <row r="610" spans="1:5" x14ac:dyDescent="0.3">
      <c r="A610" s="24" t="s">
        <v>5</v>
      </c>
      <c r="B610" s="24" t="s">
        <v>613</v>
      </c>
      <c r="C610" s="25">
        <v>57776</v>
      </c>
      <c r="D610" s="26">
        <v>244</v>
      </c>
      <c r="E610" s="26">
        <v>4.2</v>
      </c>
    </row>
    <row r="611" spans="1:5" x14ac:dyDescent="0.3">
      <c r="A611" s="24" t="s">
        <v>5</v>
      </c>
      <c r="B611" s="24" t="s">
        <v>614</v>
      </c>
      <c r="C611" s="25">
        <v>3747</v>
      </c>
      <c r="D611" s="26">
        <v>17</v>
      </c>
      <c r="E611" s="26">
        <v>4.5</v>
      </c>
    </row>
    <row r="612" spans="1:5" x14ac:dyDescent="0.3">
      <c r="A612" s="24" t="s">
        <v>5</v>
      </c>
      <c r="B612" s="24" t="s">
        <v>615</v>
      </c>
      <c r="C612" s="25">
        <v>10883</v>
      </c>
      <c r="D612" s="26">
        <v>24</v>
      </c>
      <c r="E612" s="26">
        <v>2.2000000000000002</v>
      </c>
    </row>
    <row r="613" spans="1:5" x14ac:dyDescent="0.3">
      <c r="A613" s="24" t="s">
        <v>5</v>
      </c>
      <c r="B613" s="24" t="s">
        <v>616</v>
      </c>
      <c r="C613" s="25">
        <v>37438</v>
      </c>
      <c r="D613" s="26">
        <v>83</v>
      </c>
      <c r="E613" s="26">
        <v>2.2000000000000002</v>
      </c>
    </row>
    <row r="614" spans="1:5" x14ac:dyDescent="0.3">
      <c r="A614" s="24" t="s">
        <v>5</v>
      </c>
      <c r="B614" s="24" t="s">
        <v>617</v>
      </c>
      <c r="C614" s="25">
        <v>10569</v>
      </c>
      <c r="D614" s="26">
        <v>17</v>
      </c>
      <c r="E614" s="26">
        <v>1.6</v>
      </c>
    </row>
    <row r="615" spans="1:5" x14ac:dyDescent="0.3">
      <c r="A615" s="24" t="s">
        <v>5</v>
      </c>
      <c r="B615" s="24" t="s">
        <v>618</v>
      </c>
      <c r="C615" s="25">
        <v>13666</v>
      </c>
      <c r="D615" s="26">
        <v>25</v>
      </c>
      <c r="E615" s="26">
        <v>1.9</v>
      </c>
    </row>
    <row r="616" spans="1:5" x14ac:dyDescent="0.3">
      <c r="A616" s="24" t="s">
        <v>5</v>
      </c>
      <c r="B616" s="24" t="s">
        <v>619</v>
      </c>
      <c r="C616" s="25">
        <v>152212</v>
      </c>
      <c r="D616" s="26">
        <v>143</v>
      </c>
      <c r="E616" s="26">
        <v>0.9</v>
      </c>
    </row>
    <row r="617" spans="1:5" x14ac:dyDescent="0.3">
      <c r="A617" s="24" t="s">
        <v>5</v>
      </c>
      <c r="B617" s="24" t="s">
        <v>620</v>
      </c>
      <c r="C617" s="25">
        <v>6566</v>
      </c>
      <c r="D617" s="26">
        <v>16</v>
      </c>
      <c r="E617" s="26">
        <v>2.4</v>
      </c>
    </row>
    <row r="618" spans="1:5" x14ac:dyDescent="0.3">
      <c r="A618" s="24" t="s">
        <v>5</v>
      </c>
      <c r="B618" s="24" t="s">
        <v>621</v>
      </c>
      <c r="C618" s="25">
        <v>9048</v>
      </c>
      <c r="D618" s="26">
        <v>23</v>
      </c>
      <c r="E618" s="26">
        <v>2.6</v>
      </c>
    </row>
    <row r="619" spans="1:5" x14ac:dyDescent="0.3">
      <c r="A619" s="24" t="s">
        <v>5</v>
      </c>
      <c r="B619" s="24" t="s">
        <v>622</v>
      </c>
      <c r="C619" s="25">
        <v>28342</v>
      </c>
      <c r="D619" s="26">
        <v>66</v>
      </c>
      <c r="E619" s="26">
        <v>2.2999999999999998</v>
      </c>
    </row>
    <row r="620" spans="1:5" x14ac:dyDescent="0.3">
      <c r="A620" s="24" t="s">
        <v>5</v>
      </c>
      <c r="B620" s="24" t="s">
        <v>623</v>
      </c>
      <c r="C620" s="25">
        <v>8406</v>
      </c>
      <c r="D620" s="26">
        <v>4</v>
      </c>
      <c r="E620" s="26">
        <v>0.5</v>
      </c>
    </row>
    <row r="621" spans="1:5" x14ac:dyDescent="0.3">
      <c r="A621" s="24" t="s">
        <v>5</v>
      </c>
      <c r="B621" s="24" t="s">
        <v>624</v>
      </c>
      <c r="C621" s="25">
        <v>3559</v>
      </c>
      <c r="D621" s="26">
        <v>9</v>
      </c>
      <c r="E621" s="26">
        <v>2.4</v>
      </c>
    </row>
    <row r="622" spans="1:5" x14ac:dyDescent="0.3">
      <c r="A622" s="24" t="s">
        <v>5</v>
      </c>
      <c r="B622" s="24" t="s">
        <v>625</v>
      </c>
      <c r="C622" s="25">
        <v>4850</v>
      </c>
      <c r="D622" s="26">
        <v>31</v>
      </c>
      <c r="E622" s="26">
        <v>6.5</v>
      </c>
    </row>
    <row r="623" spans="1:5" x14ac:dyDescent="0.3">
      <c r="A623" s="24" t="s">
        <v>5</v>
      </c>
      <c r="B623" s="24" t="s">
        <v>626</v>
      </c>
      <c r="C623" s="25">
        <v>3465</v>
      </c>
      <c r="D623" s="26">
        <v>5</v>
      </c>
      <c r="E623" s="26">
        <v>1.4</v>
      </c>
    </row>
    <row r="624" spans="1:5" x14ac:dyDescent="0.3">
      <c r="A624" s="24" t="s">
        <v>5</v>
      </c>
      <c r="B624" s="24" t="s">
        <v>627</v>
      </c>
      <c r="C624" s="25">
        <v>3071</v>
      </c>
      <c r="D624" s="26">
        <v>8</v>
      </c>
      <c r="E624" s="26">
        <v>2.5</v>
      </c>
    </row>
    <row r="625" spans="1:5" x14ac:dyDescent="0.3">
      <c r="A625" s="24" t="s">
        <v>5</v>
      </c>
      <c r="B625" s="24" t="s">
        <v>628</v>
      </c>
      <c r="C625" s="25">
        <v>18765</v>
      </c>
      <c r="D625" s="26">
        <v>32</v>
      </c>
      <c r="E625" s="26">
        <v>1.7</v>
      </c>
    </row>
    <row r="626" spans="1:5" x14ac:dyDescent="0.3">
      <c r="A626" s="24" t="s">
        <v>5</v>
      </c>
      <c r="B626" s="24" t="s">
        <v>629</v>
      </c>
      <c r="C626" s="25">
        <v>8397</v>
      </c>
      <c r="D626" s="26">
        <v>9</v>
      </c>
      <c r="E626" s="26">
        <v>1</v>
      </c>
    </row>
    <row r="627" spans="1:5" x14ac:dyDescent="0.3">
      <c r="A627" s="24" t="s">
        <v>5</v>
      </c>
      <c r="B627" s="24" t="s">
        <v>630</v>
      </c>
      <c r="C627" s="25">
        <v>11466</v>
      </c>
      <c r="D627" s="26">
        <v>23</v>
      </c>
      <c r="E627" s="26">
        <v>2</v>
      </c>
    </row>
    <row r="628" spans="1:5" x14ac:dyDescent="0.3">
      <c r="A628" s="24" t="s">
        <v>5</v>
      </c>
      <c r="B628" s="24" t="s">
        <v>631</v>
      </c>
      <c r="C628" s="25">
        <v>3179</v>
      </c>
      <c r="D628" s="26">
        <v>14</v>
      </c>
      <c r="E628" s="26">
        <v>4.4000000000000004</v>
      </c>
    </row>
    <row r="629" spans="1:5" x14ac:dyDescent="0.3">
      <c r="A629" s="24" t="s">
        <v>5</v>
      </c>
      <c r="B629" s="24" t="s">
        <v>632</v>
      </c>
      <c r="C629" s="25">
        <v>1770</v>
      </c>
      <c r="D629" s="26">
        <v>6</v>
      </c>
      <c r="E629" s="26">
        <v>3.4</v>
      </c>
    </row>
    <row r="630" spans="1:5" x14ac:dyDescent="0.3">
      <c r="A630" s="24" t="s">
        <v>5</v>
      </c>
      <c r="B630" s="24" t="s">
        <v>633</v>
      </c>
      <c r="C630" s="25">
        <v>16279</v>
      </c>
      <c r="D630" s="26">
        <v>29</v>
      </c>
      <c r="E630" s="26">
        <v>1.8</v>
      </c>
    </row>
    <row r="631" spans="1:5" x14ac:dyDescent="0.3">
      <c r="A631" s="24" t="s">
        <v>5</v>
      </c>
      <c r="B631" s="24" t="s">
        <v>634</v>
      </c>
      <c r="C631" s="25">
        <v>23423</v>
      </c>
      <c r="D631" s="26">
        <v>65</v>
      </c>
      <c r="E631" s="26">
        <v>2.8</v>
      </c>
    </row>
    <row r="632" spans="1:5" x14ac:dyDescent="0.3">
      <c r="A632" s="24" t="s">
        <v>5</v>
      </c>
      <c r="B632" s="24" t="s">
        <v>635</v>
      </c>
      <c r="C632" s="25">
        <v>11007</v>
      </c>
      <c r="D632" s="26">
        <v>19</v>
      </c>
      <c r="E632" s="26">
        <v>1.8</v>
      </c>
    </row>
    <row r="633" spans="1:5" x14ac:dyDescent="0.3">
      <c r="A633" s="24" t="s">
        <v>5</v>
      </c>
      <c r="B633" s="24" t="s">
        <v>636</v>
      </c>
      <c r="C633" s="25">
        <v>7848</v>
      </c>
      <c r="D633" s="26">
        <v>2</v>
      </c>
      <c r="E633" s="26">
        <v>0.3</v>
      </c>
    </row>
    <row r="634" spans="1:5" x14ac:dyDescent="0.3">
      <c r="A634" s="24" t="s">
        <v>5</v>
      </c>
      <c r="B634" s="24" t="s">
        <v>637</v>
      </c>
      <c r="C634" s="25">
        <v>11230</v>
      </c>
      <c r="D634" s="26">
        <v>34</v>
      </c>
      <c r="E634" s="26">
        <v>3</v>
      </c>
    </row>
    <row r="635" spans="1:5" x14ac:dyDescent="0.3">
      <c r="A635" s="24" t="s">
        <v>5</v>
      </c>
      <c r="B635" s="24" t="s">
        <v>638</v>
      </c>
      <c r="C635" s="25">
        <v>17226</v>
      </c>
      <c r="D635" s="26">
        <v>58</v>
      </c>
      <c r="E635" s="26">
        <v>3.4</v>
      </c>
    </row>
    <row r="636" spans="1:5" x14ac:dyDescent="0.3">
      <c r="A636" s="24" t="s">
        <v>5</v>
      </c>
      <c r="B636" s="24" t="s">
        <v>639</v>
      </c>
      <c r="C636" s="25">
        <v>4548</v>
      </c>
      <c r="D636" s="26">
        <v>28</v>
      </c>
      <c r="E636" s="26">
        <v>6.2</v>
      </c>
    </row>
    <row r="637" spans="1:5" x14ac:dyDescent="0.3">
      <c r="A637" s="24" t="s">
        <v>5</v>
      </c>
      <c r="B637" s="24" t="s">
        <v>640</v>
      </c>
      <c r="C637" s="25">
        <v>6863</v>
      </c>
      <c r="D637" s="26">
        <v>21</v>
      </c>
      <c r="E637" s="26">
        <v>3.1</v>
      </c>
    </row>
    <row r="638" spans="1:5" x14ac:dyDescent="0.3">
      <c r="A638" s="24" t="s">
        <v>5</v>
      </c>
      <c r="B638" s="24" t="s">
        <v>641</v>
      </c>
      <c r="C638" s="25">
        <v>8756</v>
      </c>
      <c r="D638" s="26">
        <v>7</v>
      </c>
      <c r="E638" s="26">
        <v>0.8</v>
      </c>
    </row>
    <row r="639" spans="1:5" x14ac:dyDescent="0.3">
      <c r="A639" s="24" t="s">
        <v>5</v>
      </c>
      <c r="B639" s="24" t="s">
        <v>642</v>
      </c>
      <c r="C639" s="25">
        <v>329794</v>
      </c>
      <c r="D639" s="26">
        <v>450</v>
      </c>
      <c r="E639" s="26">
        <v>1.4</v>
      </c>
    </row>
    <row r="640" spans="1:5" x14ac:dyDescent="0.3">
      <c r="A640" s="24" t="s">
        <v>5</v>
      </c>
      <c r="B640" s="24" t="s">
        <v>643</v>
      </c>
      <c r="C640" s="25">
        <v>4080</v>
      </c>
      <c r="D640" s="26">
        <v>15</v>
      </c>
      <c r="E640" s="26">
        <v>3.7</v>
      </c>
    </row>
    <row r="641" spans="1:5" x14ac:dyDescent="0.3">
      <c r="A641" s="24" t="s">
        <v>5</v>
      </c>
      <c r="B641" s="24" t="s">
        <v>644</v>
      </c>
      <c r="C641" s="25">
        <v>10261</v>
      </c>
      <c r="D641" s="26">
        <v>49</v>
      </c>
      <c r="E641" s="26">
        <v>4.7</v>
      </c>
    </row>
    <row r="642" spans="1:5" x14ac:dyDescent="0.3">
      <c r="A642" s="24" t="s">
        <v>5</v>
      </c>
      <c r="B642" s="24" t="s">
        <v>645</v>
      </c>
      <c r="C642" s="25">
        <v>12789</v>
      </c>
      <c r="D642" s="26">
        <v>26</v>
      </c>
      <c r="E642" s="26">
        <v>2</v>
      </c>
    </row>
    <row r="643" spans="1:5" x14ac:dyDescent="0.3">
      <c r="A643" s="24" t="s">
        <v>5</v>
      </c>
      <c r="B643" s="24" t="s">
        <v>646</v>
      </c>
      <c r="C643" s="25">
        <v>2484</v>
      </c>
      <c r="D643" s="26">
        <v>13</v>
      </c>
      <c r="E643" s="26">
        <v>5.0999999999999996</v>
      </c>
    </row>
    <row r="644" spans="1:5" x14ac:dyDescent="0.3">
      <c r="A644" s="24" t="s">
        <v>5</v>
      </c>
      <c r="B644" s="24" t="s">
        <v>647</v>
      </c>
      <c r="C644" s="25">
        <v>4639</v>
      </c>
      <c r="D644" s="26">
        <v>21</v>
      </c>
      <c r="E644" s="26">
        <v>4.4000000000000004</v>
      </c>
    </row>
    <row r="645" spans="1:5" x14ac:dyDescent="0.3">
      <c r="A645" s="24" t="s">
        <v>5</v>
      </c>
      <c r="B645" s="24" t="s">
        <v>648</v>
      </c>
      <c r="C645" s="25">
        <v>5429</v>
      </c>
      <c r="D645" s="26">
        <v>19</v>
      </c>
      <c r="E645" s="26">
        <v>3.5</v>
      </c>
    </row>
    <row r="646" spans="1:5" x14ac:dyDescent="0.3">
      <c r="A646" s="24" t="s">
        <v>5</v>
      </c>
      <c r="B646" s="24" t="s">
        <v>649</v>
      </c>
      <c r="C646" s="25">
        <v>5568</v>
      </c>
      <c r="D646" s="26">
        <v>8</v>
      </c>
      <c r="E646" s="26">
        <v>1.4</v>
      </c>
    </row>
    <row r="647" spans="1:5" x14ac:dyDescent="0.3">
      <c r="A647" s="24" t="s">
        <v>5</v>
      </c>
      <c r="B647" s="24" t="s">
        <v>650</v>
      </c>
      <c r="C647" s="25">
        <v>8518</v>
      </c>
      <c r="D647" s="26">
        <v>21</v>
      </c>
      <c r="E647" s="26">
        <v>2.5</v>
      </c>
    </row>
    <row r="648" spans="1:5" x14ac:dyDescent="0.3">
      <c r="A648" s="24" t="s">
        <v>5</v>
      </c>
      <c r="B648" s="24" t="s">
        <v>651</v>
      </c>
      <c r="C648" s="25">
        <v>14532</v>
      </c>
      <c r="D648" s="26">
        <v>14</v>
      </c>
      <c r="E648" s="26">
        <v>0.9</v>
      </c>
    </row>
    <row r="649" spans="1:5" x14ac:dyDescent="0.3">
      <c r="A649" s="24" t="s">
        <v>5</v>
      </c>
      <c r="B649" s="24" t="s">
        <v>652</v>
      </c>
      <c r="C649" s="25">
        <v>28271</v>
      </c>
      <c r="D649" s="26">
        <v>72</v>
      </c>
      <c r="E649" s="26">
        <v>2.6</v>
      </c>
    </row>
    <row r="650" spans="1:5" x14ac:dyDescent="0.3">
      <c r="A650" s="24" t="s">
        <v>5</v>
      </c>
      <c r="B650" s="24" t="s">
        <v>653</v>
      </c>
      <c r="C650" s="25">
        <v>14631</v>
      </c>
      <c r="D650" s="26">
        <v>31</v>
      </c>
      <c r="E650" s="26">
        <v>2.1</v>
      </c>
    </row>
    <row r="651" spans="1:5" x14ac:dyDescent="0.3">
      <c r="A651" s="24" t="s">
        <v>5</v>
      </c>
      <c r="B651" s="24" t="s">
        <v>654</v>
      </c>
      <c r="C651" s="25">
        <v>17443</v>
      </c>
      <c r="D651" s="26">
        <v>69</v>
      </c>
      <c r="E651" s="26">
        <v>3.9</v>
      </c>
    </row>
    <row r="652" spans="1:5" x14ac:dyDescent="0.3">
      <c r="A652" s="24" t="s">
        <v>5</v>
      </c>
      <c r="B652" s="24" t="s">
        <v>655</v>
      </c>
      <c r="C652" s="25">
        <v>5141</v>
      </c>
      <c r="D652" s="26">
        <v>23</v>
      </c>
      <c r="E652" s="26">
        <v>4.5999999999999996</v>
      </c>
    </row>
    <row r="653" spans="1:5" x14ac:dyDescent="0.3">
      <c r="A653" s="24" t="s">
        <v>5</v>
      </c>
      <c r="B653" s="24" t="s">
        <v>656</v>
      </c>
      <c r="C653" s="25">
        <v>12638</v>
      </c>
      <c r="D653" s="26">
        <v>41</v>
      </c>
      <c r="E653" s="26">
        <v>3.3</v>
      </c>
    </row>
    <row r="654" spans="1:5" x14ac:dyDescent="0.3">
      <c r="A654" s="24" t="s">
        <v>5</v>
      </c>
      <c r="B654" s="24" t="s">
        <v>657</v>
      </c>
      <c r="C654" s="25">
        <v>4994</v>
      </c>
      <c r="D654" s="26">
        <v>14</v>
      </c>
      <c r="E654" s="26">
        <v>2.8</v>
      </c>
    </row>
    <row r="655" spans="1:5" x14ac:dyDescent="0.3">
      <c r="A655" s="24" t="s">
        <v>5</v>
      </c>
      <c r="B655" s="24" t="s">
        <v>658</v>
      </c>
      <c r="C655" s="25">
        <v>2291</v>
      </c>
      <c r="D655" s="26">
        <v>12</v>
      </c>
      <c r="E655" s="26">
        <v>5.3</v>
      </c>
    </row>
    <row r="656" spans="1:5" x14ac:dyDescent="0.3">
      <c r="A656" s="24" t="s">
        <v>5</v>
      </c>
      <c r="B656" s="24" t="s">
        <v>659</v>
      </c>
      <c r="C656" s="25">
        <v>8664</v>
      </c>
      <c r="D656" s="26">
        <v>9</v>
      </c>
      <c r="E656" s="26">
        <v>1</v>
      </c>
    </row>
    <row r="657" spans="1:5" x14ac:dyDescent="0.3">
      <c r="A657" s="24" t="s">
        <v>5</v>
      </c>
      <c r="B657" s="24" t="s">
        <v>660</v>
      </c>
      <c r="C657" s="25">
        <v>3386</v>
      </c>
      <c r="D657" s="26">
        <v>8</v>
      </c>
      <c r="E657" s="26">
        <v>2.2000000000000002</v>
      </c>
    </row>
    <row r="658" spans="1:5" x14ac:dyDescent="0.3">
      <c r="A658" s="24" t="s">
        <v>5</v>
      </c>
      <c r="B658" s="24" t="s">
        <v>661</v>
      </c>
      <c r="C658" s="25">
        <v>4734</v>
      </c>
      <c r="D658" s="26">
        <v>7</v>
      </c>
      <c r="E658" s="26">
        <v>1.5</v>
      </c>
    </row>
    <row r="659" spans="1:5" x14ac:dyDescent="0.3">
      <c r="A659" s="24" t="s">
        <v>5</v>
      </c>
      <c r="B659" s="24" t="s">
        <v>662</v>
      </c>
      <c r="C659" s="25">
        <v>5679</v>
      </c>
      <c r="D659" s="26">
        <v>21</v>
      </c>
      <c r="E659" s="26">
        <v>3.7</v>
      </c>
    </row>
    <row r="660" spans="1:5" x14ac:dyDescent="0.3">
      <c r="A660" s="24" t="s">
        <v>5</v>
      </c>
      <c r="B660" s="24" t="s">
        <v>663</v>
      </c>
      <c r="C660" s="25">
        <v>10298</v>
      </c>
      <c r="D660" s="26">
        <v>42</v>
      </c>
      <c r="E660" s="26">
        <v>4.0999999999999996</v>
      </c>
    </row>
    <row r="661" spans="1:5" x14ac:dyDescent="0.3">
      <c r="A661" s="24" t="s">
        <v>5</v>
      </c>
      <c r="B661" s="24" t="s">
        <v>664</v>
      </c>
      <c r="C661" s="25">
        <v>129372</v>
      </c>
      <c r="D661" s="26">
        <v>146</v>
      </c>
      <c r="E661" s="26">
        <v>1.1000000000000001</v>
      </c>
    </row>
    <row r="662" spans="1:5" x14ac:dyDescent="0.3">
      <c r="A662" s="24" t="s">
        <v>5</v>
      </c>
      <c r="B662" s="24" t="s">
        <v>665</v>
      </c>
      <c r="C662" s="25">
        <v>14240</v>
      </c>
      <c r="D662" s="26">
        <v>28</v>
      </c>
      <c r="E662" s="26">
        <v>2</v>
      </c>
    </row>
    <row r="663" spans="1:5" x14ac:dyDescent="0.3">
      <c r="A663" s="24" t="s">
        <v>5</v>
      </c>
      <c r="B663" s="24" t="s">
        <v>666</v>
      </c>
      <c r="C663" s="25">
        <v>26670</v>
      </c>
      <c r="D663" s="26">
        <v>101</v>
      </c>
      <c r="E663" s="26">
        <v>3.8</v>
      </c>
    </row>
    <row r="664" spans="1:5" x14ac:dyDescent="0.3">
      <c r="A664" s="24" t="s">
        <v>5</v>
      </c>
      <c r="B664" s="24" t="s">
        <v>667</v>
      </c>
      <c r="C664" s="25">
        <v>40178</v>
      </c>
      <c r="D664" s="26">
        <v>131</v>
      </c>
      <c r="E664" s="26">
        <v>3.3</v>
      </c>
    </row>
    <row r="665" spans="1:5" x14ac:dyDescent="0.3">
      <c r="A665" s="24" t="s">
        <v>5</v>
      </c>
      <c r="B665" s="24" t="s">
        <v>668</v>
      </c>
      <c r="C665" s="25">
        <v>6110</v>
      </c>
      <c r="D665" s="26">
        <v>32</v>
      </c>
      <c r="E665" s="26">
        <v>5.3</v>
      </c>
    </row>
    <row r="666" spans="1:5" x14ac:dyDescent="0.3">
      <c r="A666" s="24" t="s">
        <v>5</v>
      </c>
      <c r="B666" s="24" t="s">
        <v>669</v>
      </c>
      <c r="C666" s="25">
        <v>30466</v>
      </c>
      <c r="D666" s="26">
        <v>42</v>
      </c>
      <c r="E666" s="26">
        <v>1.4</v>
      </c>
    </row>
    <row r="667" spans="1:5" x14ac:dyDescent="0.3">
      <c r="A667" s="24" t="s">
        <v>5</v>
      </c>
      <c r="B667" s="24" t="s">
        <v>670</v>
      </c>
      <c r="C667" s="25">
        <v>8458</v>
      </c>
      <c r="D667" s="26">
        <v>3</v>
      </c>
      <c r="E667" s="26">
        <v>0.4</v>
      </c>
    </row>
    <row r="668" spans="1:5" x14ac:dyDescent="0.3">
      <c r="A668" s="24" t="s">
        <v>5</v>
      </c>
      <c r="B668" s="24" t="s">
        <v>671</v>
      </c>
      <c r="C668" s="25">
        <v>3095</v>
      </c>
      <c r="D668" s="26">
        <v>27</v>
      </c>
      <c r="E668" s="26">
        <v>8.6</v>
      </c>
    </row>
    <row r="669" spans="1:5" x14ac:dyDescent="0.3">
      <c r="A669" s="24" t="s">
        <v>5</v>
      </c>
      <c r="B669" s="24" t="s">
        <v>672</v>
      </c>
      <c r="C669" s="25">
        <v>4208</v>
      </c>
      <c r="D669" s="26">
        <v>9</v>
      </c>
      <c r="E669" s="26">
        <v>2.1</v>
      </c>
    </row>
    <row r="670" spans="1:5" x14ac:dyDescent="0.3">
      <c r="A670" s="24" t="s">
        <v>5</v>
      </c>
      <c r="B670" s="24" t="s">
        <v>673</v>
      </c>
      <c r="C670" s="25">
        <v>8109</v>
      </c>
      <c r="D670" s="26">
        <v>12</v>
      </c>
      <c r="E670" s="26">
        <v>1.5</v>
      </c>
    </row>
    <row r="671" spans="1:5" x14ac:dyDescent="0.3">
      <c r="A671" s="24" t="s">
        <v>5</v>
      </c>
      <c r="B671" s="24" t="s">
        <v>674</v>
      </c>
      <c r="C671" s="25">
        <v>3910</v>
      </c>
      <c r="D671" s="26">
        <v>2</v>
      </c>
      <c r="E671" s="26">
        <v>0.5</v>
      </c>
    </row>
    <row r="672" spans="1:5" x14ac:dyDescent="0.3">
      <c r="A672" s="24" t="s">
        <v>5</v>
      </c>
      <c r="B672" s="24" t="s">
        <v>675</v>
      </c>
      <c r="C672" s="25">
        <v>4673</v>
      </c>
      <c r="D672" s="26">
        <v>4</v>
      </c>
      <c r="E672" s="26">
        <v>0.8</v>
      </c>
    </row>
    <row r="673" spans="1:5" x14ac:dyDescent="0.3">
      <c r="A673" s="24" t="s">
        <v>5</v>
      </c>
      <c r="B673" s="24" t="s">
        <v>676</v>
      </c>
      <c r="C673" s="25">
        <v>4039</v>
      </c>
      <c r="D673" s="26">
        <v>9</v>
      </c>
      <c r="E673" s="26">
        <v>2.2000000000000002</v>
      </c>
    </row>
    <row r="674" spans="1:5" x14ac:dyDescent="0.3">
      <c r="A674" s="24" t="s">
        <v>5</v>
      </c>
      <c r="B674" s="24" t="s">
        <v>677</v>
      </c>
      <c r="C674" s="25">
        <v>3522</v>
      </c>
      <c r="D674" s="26">
        <v>7</v>
      </c>
      <c r="E674" s="26">
        <v>2</v>
      </c>
    </row>
    <row r="675" spans="1:5" x14ac:dyDescent="0.3">
      <c r="A675" s="24" t="s">
        <v>5</v>
      </c>
      <c r="B675" s="24" t="s">
        <v>678</v>
      </c>
      <c r="C675" s="25">
        <v>5938</v>
      </c>
      <c r="D675" s="26">
        <v>21</v>
      </c>
      <c r="E675" s="26">
        <v>3.5</v>
      </c>
    </row>
    <row r="676" spans="1:5" x14ac:dyDescent="0.3">
      <c r="A676" s="24" t="s">
        <v>5</v>
      </c>
      <c r="B676" s="24" t="s">
        <v>679</v>
      </c>
      <c r="C676" s="25">
        <v>15734</v>
      </c>
      <c r="D676" s="26">
        <v>44</v>
      </c>
      <c r="E676" s="26">
        <v>2.8</v>
      </c>
    </row>
    <row r="677" spans="1:5" x14ac:dyDescent="0.3">
      <c r="A677" s="24" t="s">
        <v>5</v>
      </c>
      <c r="B677" s="24" t="s">
        <v>680</v>
      </c>
      <c r="C677" s="25">
        <v>218805</v>
      </c>
      <c r="D677" s="26">
        <v>310</v>
      </c>
      <c r="E677" s="26">
        <v>1.4</v>
      </c>
    </row>
    <row r="678" spans="1:5" x14ac:dyDescent="0.3">
      <c r="A678" s="24" t="s">
        <v>5</v>
      </c>
      <c r="B678" s="24" t="s">
        <v>681</v>
      </c>
      <c r="C678" s="25">
        <v>16395</v>
      </c>
      <c r="D678" s="26">
        <v>29</v>
      </c>
      <c r="E678" s="26">
        <v>1.7</v>
      </c>
    </row>
    <row r="679" spans="1:5" x14ac:dyDescent="0.3">
      <c r="A679" s="24" t="s">
        <v>5</v>
      </c>
      <c r="B679" s="24" t="s">
        <v>682</v>
      </c>
      <c r="C679" s="25">
        <v>10491</v>
      </c>
      <c r="D679" s="26">
        <v>21</v>
      </c>
      <c r="E679" s="26">
        <v>2</v>
      </c>
    </row>
    <row r="680" spans="1:5" x14ac:dyDescent="0.3">
      <c r="A680" s="24" t="s">
        <v>5</v>
      </c>
      <c r="B680" s="24" t="s">
        <v>683</v>
      </c>
      <c r="C680" s="25">
        <v>4755</v>
      </c>
      <c r="D680" s="26">
        <v>20</v>
      </c>
      <c r="E680" s="26">
        <v>4.2</v>
      </c>
    </row>
    <row r="681" spans="1:5" x14ac:dyDescent="0.3">
      <c r="A681" s="24" t="s">
        <v>5</v>
      </c>
      <c r="B681" s="24" t="s">
        <v>684</v>
      </c>
      <c r="C681" s="25">
        <v>12788</v>
      </c>
      <c r="D681" s="26">
        <v>56</v>
      </c>
      <c r="E681" s="26">
        <v>4.4000000000000004</v>
      </c>
    </row>
    <row r="682" spans="1:5" x14ac:dyDescent="0.3">
      <c r="A682" s="24" t="s">
        <v>5</v>
      </c>
      <c r="B682" s="24" t="s">
        <v>685</v>
      </c>
      <c r="C682" s="25">
        <v>6639</v>
      </c>
      <c r="D682" s="26">
        <v>7</v>
      </c>
      <c r="E682" s="26">
        <v>1</v>
      </c>
    </row>
    <row r="683" spans="1:5" x14ac:dyDescent="0.3">
      <c r="A683" s="24" t="s">
        <v>5</v>
      </c>
      <c r="B683" s="24" t="s">
        <v>686</v>
      </c>
      <c r="C683" s="25">
        <v>3489</v>
      </c>
      <c r="D683" s="26">
        <v>11</v>
      </c>
      <c r="E683" s="26">
        <v>3.2</v>
      </c>
    </row>
    <row r="684" spans="1:5" x14ac:dyDescent="0.3">
      <c r="A684" s="24" t="s">
        <v>5</v>
      </c>
      <c r="B684" s="24" t="s">
        <v>687</v>
      </c>
      <c r="C684" s="25">
        <v>7030</v>
      </c>
      <c r="D684" s="26">
        <v>24</v>
      </c>
      <c r="E684" s="26">
        <v>3.3</v>
      </c>
    </row>
    <row r="685" spans="1:5" x14ac:dyDescent="0.3">
      <c r="A685" s="24" t="s">
        <v>5</v>
      </c>
      <c r="B685" s="24" t="s">
        <v>688</v>
      </c>
      <c r="C685" s="25">
        <v>3747</v>
      </c>
      <c r="D685" s="26">
        <v>16</v>
      </c>
      <c r="E685" s="26">
        <v>4.0999999999999996</v>
      </c>
    </row>
    <row r="686" spans="1:5" x14ac:dyDescent="0.3">
      <c r="A686" s="24" t="s">
        <v>5</v>
      </c>
      <c r="B686" s="24" t="s">
        <v>689</v>
      </c>
      <c r="C686" s="25">
        <v>2137</v>
      </c>
      <c r="D686" s="26">
        <v>12</v>
      </c>
      <c r="E686" s="26">
        <v>5.6</v>
      </c>
    </row>
    <row r="687" spans="1:5" x14ac:dyDescent="0.3">
      <c r="A687" s="24" t="s">
        <v>5</v>
      </c>
      <c r="B687" s="24" t="s">
        <v>690</v>
      </c>
      <c r="C687" s="25">
        <v>4214</v>
      </c>
      <c r="D687" s="26">
        <v>11</v>
      </c>
      <c r="E687" s="26">
        <v>2.6</v>
      </c>
    </row>
    <row r="688" spans="1:5" x14ac:dyDescent="0.3">
      <c r="A688" s="24" t="s">
        <v>5</v>
      </c>
      <c r="B688" s="24" t="s">
        <v>691</v>
      </c>
      <c r="C688" s="25">
        <v>8987</v>
      </c>
      <c r="D688" s="26">
        <v>14</v>
      </c>
      <c r="E688" s="26">
        <v>1.5</v>
      </c>
    </row>
    <row r="689" spans="1:5" x14ac:dyDescent="0.3">
      <c r="A689" s="24" t="s">
        <v>5</v>
      </c>
      <c r="B689" s="24" t="s">
        <v>692</v>
      </c>
      <c r="C689" s="25">
        <v>44800</v>
      </c>
      <c r="D689" s="26">
        <v>70</v>
      </c>
      <c r="E689" s="26">
        <v>1.6</v>
      </c>
    </row>
    <row r="690" spans="1:5" x14ac:dyDescent="0.3">
      <c r="A690" s="24" t="s">
        <v>5</v>
      </c>
      <c r="B690" s="24" t="s">
        <v>693</v>
      </c>
      <c r="C690" s="25">
        <v>5313</v>
      </c>
      <c r="D690" s="26">
        <v>4</v>
      </c>
      <c r="E690" s="26">
        <v>0.8</v>
      </c>
    </row>
    <row r="691" spans="1:5" x14ac:dyDescent="0.3">
      <c r="A691" s="24" t="s">
        <v>5</v>
      </c>
      <c r="B691" s="24" t="s">
        <v>694</v>
      </c>
      <c r="C691" s="25">
        <v>3469</v>
      </c>
      <c r="D691" s="26">
        <v>5</v>
      </c>
      <c r="E691" s="26">
        <v>1.4</v>
      </c>
    </row>
    <row r="692" spans="1:5" x14ac:dyDescent="0.3">
      <c r="A692" s="24" t="s">
        <v>5</v>
      </c>
      <c r="B692" s="24" t="s">
        <v>695</v>
      </c>
      <c r="C692" s="25">
        <v>8460</v>
      </c>
      <c r="D692" s="26">
        <v>11</v>
      </c>
      <c r="E692" s="26">
        <v>1.3</v>
      </c>
    </row>
    <row r="693" spans="1:5" x14ac:dyDescent="0.3">
      <c r="A693" s="24" t="s">
        <v>5</v>
      </c>
      <c r="B693" s="24" t="s">
        <v>696</v>
      </c>
      <c r="C693" s="25">
        <v>4755</v>
      </c>
      <c r="D693" s="26">
        <v>21</v>
      </c>
      <c r="E693" s="26">
        <v>4.5</v>
      </c>
    </row>
    <row r="694" spans="1:5" x14ac:dyDescent="0.3">
      <c r="A694" s="24" t="s">
        <v>5</v>
      </c>
      <c r="B694" s="24" t="s">
        <v>697</v>
      </c>
      <c r="C694" s="25">
        <v>6773</v>
      </c>
      <c r="D694" s="26">
        <v>10</v>
      </c>
      <c r="E694" s="26">
        <v>1.4</v>
      </c>
    </row>
    <row r="695" spans="1:5" x14ac:dyDescent="0.3">
      <c r="A695" s="24" t="s">
        <v>5</v>
      </c>
      <c r="B695" s="24" t="s">
        <v>698</v>
      </c>
      <c r="C695" s="25">
        <v>3301</v>
      </c>
      <c r="D695" s="26">
        <v>2</v>
      </c>
      <c r="E695" s="26">
        <v>0.6</v>
      </c>
    </row>
    <row r="696" spans="1:5" x14ac:dyDescent="0.3">
      <c r="A696" s="24" t="s">
        <v>5</v>
      </c>
      <c r="B696" s="24" t="s">
        <v>699</v>
      </c>
      <c r="C696" s="25">
        <v>5826</v>
      </c>
      <c r="D696" s="26">
        <v>14</v>
      </c>
      <c r="E696" s="26">
        <v>2.4</v>
      </c>
    </row>
    <row r="697" spans="1:5" x14ac:dyDescent="0.3">
      <c r="A697" s="24" t="s">
        <v>5</v>
      </c>
      <c r="B697" s="24" t="s">
        <v>700</v>
      </c>
      <c r="C697" s="25">
        <v>40635</v>
      </c>
      <c r="D697" s="26">
        <v>28</v>
      </c>
      <c r="E697" s="26">
        <v>0.7</v>
      </c>
    </row>
    <row r="698" spans="1:5" x14ac:dyDescent="0.3">
      <c r="A698" s="24" t="s">
        <v>5</v>
      </c>
      <c r="B698" s="24" t="s">
        <v>701</v>
      </c>
      <c r="C698" s="25">
        <v>3382</v>
      </c>
      <c r="D698" s="26">
        <v>13</v>
      </c>
      <c r="E698" s="26">
        <v>3.8</v>
      </c>
    </row>
    <row r="699" spans="1:5" x14ac:dyDescent="0.3">
      <c r="A699" s="24" t="s">
        <v>5</v>
      </c>
      <c r="B699" s="24" t="s">
        <v>702</v>
      </c>
      <c r="C699" s="25">
        <v>20973</v>
      </c>
      <c r="D699" s="26">
        <v>58</v>
      </c>
      <c r="E699" s="26">
        <v>2.8</v>
      </c>
    </row>
    <row r="700" spans="1:5" x14ac:dyDescent="0.3">
      <c r="A700" s="24" t="s">
        <v>5</v>
      </c>
      <c r="B700" s="24" t="s">
        <v>703</v>
      </c>
      <c r="C700" s="25">
        <v>17285</v>
      </c>
      <c r="D700" s="26">
        <v>58</v>
      </c>
      <c r="E700" s="26">
        <v>3.4</v>
      </c>
    </row>
    <row r="701" spans="1:5" x14ac:dyDescent="0.3">
      <c r="A701" s="24" t="s">
        <v>5</v>
      </c>
      <c r="B701" s="24" t="s">
        <v>704</v>
      </c>
      <c r="C701" s="25">
        <v>3769</v>
      </c>
      <c r="D701" s="26">
        <v>17</v>
      </c>
      <c r="E701" s="26">
        <v>4.4000000000000004</v>
      </c>
    </row>
    <row r="702" spans="1:5" x14ac:dyDescent="0.3">
      <c r="A702" s="24" t="s">
        <v>5</v>
      </c>
      <c r="B702" s="24" t="s">
        <v>705</v>
      </c>
      <c r="C702" s="25">
        <v>4229</v>
      </c>
      <c r="D702" s="26">
        <v>16</v>
      </c>
      <c r="E702" s="26">
        <v>3.8</v>
      </c>
    </row>
    <row r="703" spans="1:5" x14ac:dyDescent="0.3">
      <c r="A703" s="24" t="s">
        <v>5</v>
      </c>
      <c r="B703" s="24" t="s">
        <v>706</v>
      </c>
      <c r="C703" s="25">
        <v>3915</v>
      </c>
      <c r="D703" s="26">
        <v>21</v>
      </c>
      <c r="E703" s="26">
        <v>5.4</v>
      </c>
    </row>
    <row r="704" spans="1:5" x14ac:dyDescent="0.3">
      <c r="A704" s="24" t="s">
        <v>5</v>
      </c>
      <c r="B704" s="24" t="s">
        <v>707</v>
      </c>
      <c r="C704" s="25">
        <v>10327</v>
      </c>
      <c r="D704" s="26">
        <v>19</v>
      </c>
      <c r="E704" s="26">
        <v>1.8</v>
      </c>
    </row>
    <row r="705" spans="1:5" x14ac:dyDescent="0.3">
      <c r="A705" s="24" t="s">
        <v>5</v>
      </c>
      <c r="B705" s="24" t="s">
        <v>708</v>
      </c>
      <c r="C705" s="25">
        <v>27295</v>
      </c>
      <c r="D705" s="26">
        <v>67</v>
      </c>
      <c r="E705" s="26">
        <v>2.4</v>
      </c>
    </row>
    <row r="706" spans="1:5" x14ac:dyDescent="0.3">
      <c r="A706" s="24" t="s">
        <v>5</v>
      </c>
      <c r="B706" s="24" t="s">
        <v>709</v>
      </c>
      <c r="C706" s="25">
        <v>6629</v>
      </c>
      <c r="D706" s="26">
        <v>19</v>
      </c>
      <c r="E706" s="26">
        <v>2.8</v>
      </c>
    </row>
    <row r="707" spans="1:5" x14ac:dyDescent="0.3">
      <c r="A707" s="24" t="s">
        <v>5</v>
      </c>
      <c r="B707" s="24" t="s">
        <v>710</v>
      </c>
      <c r="C707" s="25">
        <v>1808</v>
      </c>
      <c r="D707" s="26">
        <v>3</v>
      </c>
      <c r="E707" s="26">
        <v>1.5</v>
      </c>
    </row>
    <row r="708" spans="1:5" x14ac:dyDescent="0.3">
      <c r="A708" s="24" t="s">
        <v>5</v>
      </c>
      <c r="B708" s="24" t="s">
        <v>711</v>
      </c>
      <c r="C708" s="25">
        <v>2717</v>
      </c>
      <c r="D708" s="26">
        <v>7</v>
      </c>
      <c r="E708" s="26">
        <v>2.6</v>
      </c>
    </row>
    <row r="709" spans="1:5" x14ac:dyDescent="0.3">
      <c r="A709" s="24" t="s">
        <v>5</v>
      </c>
      <c r="B709" s="24" t="s">
        <v>712</v>
      </c>
      <c r="C709" s="25">
        <v>42406</v>
      </c>
      <c r="D709" s="26">
        <v>113</v>
      </c>
      <c r="E709" s="26">
        <v>2.7</v>
      </c>
    </row>
    <row r="710" spans="1:5" x14ac:dyDescent="0.3">
      <c r="A710" s="24" t="s">
        <v>5</v>
      </c>
      <c r="B710" s="24" t="s">
        <v>713</v>
      </c>
      <c r="C710" s="25">
        <v>4713</v>
      </c>
      <c r="D710" s="26">
        <v>19</v>
      </c>
      <c r="E710" s="26">
        <v>4</v>
      </c>
    </row>
    <row r="711" spans="1:5" x14ac:dyDescent="0.3">
      <c r="A711" s="24" t="s">
        <v>5</v>
      </c>
      <c r="B711" s="24" t="s">
        <v>714</v>
      </c>
      <c r="C711" s="25">
        <v>3989</v>
      </c>
      <c r="D711" s="26">
        <v>17</v>
      </c>
      <c r="E711" s="26">
        <v>4.2</v>
      </c>
    </row>
    <row r="712" spans="1:5" x14ac:dyDescent="0.3">
      <c r="A712" s="24" t="s">
        <v>5</v>
      </c>
      <c r="B712" s="24" t="s">
        <v>715</v>
      </c>
      <c r="C712" s="25">
        <v>5626</v>
      </c>
      <c r="D712" s="26">
        <v>13</v>
      </c>
      <c r="E712" s="26">
        <v>2.4</v>
      </c>
    </row>
    <row r="713" spans="1:5" x14ac:dyDescent="0.3">
      <c r="A713" s="24" t="s">
        <v>5</v>
      </c>
      <c r="B713" s="24" t="s">
        <v>716</v>
      </c>
      <c r="C713" s="25">
        <v>17392</v>
      </c>
      <c r="D713" s="26">
        <v>47</v>
      </c>
      <c r="E713" s="26">
        <v>2.7</v>
      </c>
    </row>
    <row r="714" spans="1:5" x14ac:dyDescent="0.3">
      <c r="A714" s="24" t="s">
        <v>5</v>
      </c>
      <c r="B714" s="24" t="s">
        <v>717</v>
      </c>
      <c r="C714" s="25">
        <v>3200</v>
      </c>
      <c r="D714" s="26">
        <v>37</v>
      </c>
      <c r="E714" s="26">
        <v>11.4</v>
      </c>
    </row>
    <row r="715" spans="1:5" x14ac:dyDescent="0.3">
      <c r="A715" s="24" t="s">
        <v>5</v>
      </c>
      <c r="B715" s="24" t="s">
        <v>718</v>
      </c>
      <c r="C715" s="25">
        <v>52762</v>
      </c>
      <c r="D715" s="26">
        <v>114</v>
      </c>
      <c r="E715" s="26">
        <v>2.2000000000000002</v>
      </c>
    </row>
    <row r="716" spans="1:5" x14ac:dyDescent="0.3">
      <c r="A716" s="24" t="s">
        <v>5</v>
      </c>
      <c r="B716" s="24" t="s">
        <v>719</v>
      </c>
      <c r="C716" s="25">
        <v>6187</v>
      </c>
      <c r="D716" s="26">
        <v>13</v>
      </c>
      <c r="E716" s="26">
        <v>2.2000000000000002</v>
      </c>
    </row>
    <row r="717" spans="1:5" x14ac:dyDescent="0.3">
      <c r="A717" s="24" t="s">
        <v>5</v>
      </c>
      <c r="B717" s="24" t="s">
        <v>720</v>
      </c>
      <c r="C717" s="25">
        <v>5732</v>
      </c>
      <c r="D717" s="26">
        <v>29</v>
      </c>
      <c r="E717" s="26">
        <v>5.0999999999999996</v>
      </c>
    </row>
    <row r="718" spans="1:5" x14ac:dyDescent="0.3">
      <c r="A718" s="24" t="s">
        <v>5</v>
      </c>
      <c r="B718" s="24" t="s">
        <v>721</v>
      </c>
      <c r="C718" s="25">
        <v>4800</v>
      </c>
      <c r="D718" s="26">
        <v>16</v>
      </c>
      <c r="E718" s="26">
        <v>3.3</v>
      </c>
    </row>
    <row r="719" spans="1:5" x14ac:dyDescent="0.3">
      <c r="A719" s="24" t="s">
        <v>5</v>
      </c>
      <c r="B719" s="24" t="s">
        <v>722</v>
      </c>
      <c r="C719" s="25">
        <v>10282</v>
      </c>
      <c r="D719" s="26">
        <v>3</v>
      </c>
      <c r="E719" s="26">
        <v>0.3</v>
      </c>
    </row>
    <row r="720" spans="1:5" x14ac:dyDescent="0.3">
      <c r="A720" s="24" t="s">
        <v>5</v>
      </c>
      <c r="B720" s="24" t="s">
        <v>723</v>
      </c>
      <c r="C720" s="25">
        <v>3305</v>
      </c>
      <c r="D720" s="26">
        <v>7</v>
      </c>
      <c r="E720" s="26">
        <v>2.1</v>
      </c>
    </row>
    <row r="721" spans="1:5" x14ac:dyDescent="0.3">
      <c r="A721" s="24" t="s">
        <v>5</v>
      </c>
      <c r="B721" s="24" t="s">
        <v>724</v>
      </c>
      <c r="C721" s="25">
        <v>3143</v>
      </c>
      <c r="D721" s="26">
        <v>6</v>
      </c>
      <c r="E721" s="26">
        <v>1.9</v>
      </c>
    </row>
    <row r="722" spans="1:5" x14ac:dyDescent="0.3">
      <c r="A722" s="24" t="s">
        <v>5</v>
      </c>
      <c r="B722" s="24" t="s">
        <v>725</v>
      </c>
      <c r="C722" s="25">
        <v>7375</v>
      </c>
      <c r="D722" s="26">
        <v>19</v>
      </c>
      <c r="E722" s="26">
        <v>2.5</v>
      </c>
    </row>
    <row r="723" spans="1:5" x14ac:dyDescent="0.3">
      <c r="A723" s="24" t="s">
        <v>5</v>
      </c>
      <c r="B723" s="24" t="s">
        <v>726</v>
      </c>
      <c r="C723" s="25">
        <v>11770</v>
      </c>
      <c r="D723" s="26">
        <v>20</v>
      </c>
      <c r="E723" s="26">
        <v>1.7</v>
      </c>
    </row>
    <row r="724" spans="1:5" x14ac:dyDescent="0.3">
      <c r="A724" s="24" t="s">
        <v>5</v>
      </c>
      <c r="B724" s="24" t="s">
        <v>727</v>
      </c>
      <c r="C724" s="25">
        <v>11850</v>
      </c>
      <c r="D724" s="26">
        <v>86</v>
      </c>
      <c r="E724" s="26">
        <v>7.3</v>
      </c>
    </row>
    <row r="725" spans="1:5" x14ac:dyDescent="0.3">
      <c r="A725" s="24" t="s">
        <v>5</v>
      </c>
      <c r="B725" s="24" t="s">
        <v>728</v>
      </c>
      <c r="C725" s="25">
        <v>23959</v>
      </c>
      <c r="D725" s="26">
        <v>75</v>
      </c>
      <c r="E725" s="26">
        <v>3.1</v>
      </c>
    </row>
    <row r="726" spans="1:5" x14ac:dyDescent="0.3">
      <c r="A726" s="24" t="s">
        <v>5</v>
      </c>
      <c r="B726" s="24" t="s">
        <v>729</v>
      </c>
      <c r="C726" s="25">
        <v>40910</v>
      </c>
      <c r="D726" s="26">
        <v>127</v>
      </c>
      <c r="E726" s="26">
        <v>3.1</v>
      </c>
    </row>
    <row r="727" spans="1:5" x14ac:dyDescent="0.3">
      <c r="A727" s="24" t="s">
        <v>5</v>
      </c>
      <c r="B727" s="24" t="s">
        <v>730</v>
      </c>
      <c r="C727" s="25">
        <v>7652</v>
      </c>
      <c r="D727" s="26">
        <v>18</v>
      </c>
      <c r="E727" s="26">
        <v>2.4</v>
      </c>
    </row>
    <row r="728" spans="1:5" x14ac:dyDescent="0.3">
      <c r="A728" s="24" t="s">
        <v>5</v>
      </c>
      <c r="B728" s="24" t="s">
        <v>731</v>
      </c>
      <c r="C728" s="25">
        <v>4822</v>
      </c>
      <c r="D728" s="26">
        <v>22</v>
      </c>
      <c r="E728" s="26">
        <v>4.5</v>
      </c>
    </row>
    <row r="729" spans="1:5" x14ac:dyDescent="0.3">
      <c r="A729" s="24" t="s">
        <v>5</v>
      </c>
      <c r="B729" s="24" t="s">
        <v>732</v>
      </c>
      <c r="C729" s="25">
        <v>2914</v>
      </c>
      <c r="D729" s="26">
        <v>8</v>
      </c>
      <c r="E729" s="26">
        <v>2.7</v>
      </c>
    </row>
    <row r="730" spans="1:5" x14ac:dyDescent="0.3">
      <c r="A730" s="24" t="s">
        <v>5</v>
      </c>
      <c r="B730" s="24" t="s">
        <v>733</v>
      </c>
      <c r="C730" s="25">
        <v>23930</v>
      </c>
      <c r="D730" s="26">
        <v>62</v>
      </c>
      <c r="E730" s="26">
        <v>2.6</v>
      </c>
    </row>
    <row r="731" spans="1:5" x14ac:dyDescent="0.3">
      <c r="A731" s="24" t="s">
        <v>5</v>
      </c>
      <c r="B731" s="24" t="s">
        <v>734</v>
      </c>
      <c r="C731" s="25">
        <v>13024</v>
      </c>
      <c r="D731" s="26">
        <v>13</v>
      </c>
      <c r="E731" s="26">
        <v>1</v>
      </c>
    </row>
    <row r="732" spans="1:5" x14ac:dyDescent="0.3">
      <c r="A732" s="24" t="s">
        <v>5</v>
      </c>
      <c r="B732" s="24" t="s">
        <v>735</v>
      </c>
      <c r="C732" s="25">
        <v>90225</v>
      </c>
      <c r="D732" s="26">
        <v>636</v>
      </c>
      <c r="E732" s="26">
        <v>7.1</v>
      </c>
    </row>
    <row r="733" spans="1:5" x14ac:dyDescent="0.3">
      <c r="A733" s="24" t="s">
        <v>5</v>
      </c>
      <c r="B733" s="24" t="s">
        <v>736</v>
      </c>
      <c r="C733" s="25">
        <v>11246</v>
      </c>
      <c r="D733" s="26">
        <v>12</v>
      </c>
      <c r="E733" s="26">
        <v>1</v>
      </c>
    </row>
    <row r="734" spans="1:5" x14ac:dyDescent="0.3">
      <c r="A734" s="24" t="s">
        <v>5</v>
      </c>
      <c r="B734" s="24" t="s">
        <v>737</v>
      </c>
      <c r="C734" s="25">
        <v>5331</v>
      </c>
      <c r="D734" s="26">
        <v>17</v>
      </c>
      <c r="E734" s="26">
        <v>3.2</v>
      </c>
    </row>
    <row r="735" spans="1:5" x14ac:dyDescent="0.3">
      <c r="A735" s="24" t="s">
        <v>5</v>
      </c>
      <c r="B735" s="24" t="s">
        <v>738</v>
      </c>
      <c r="C735" s="25">
        <v>7070</v>
      </c>
      <c r="D735" s="26">
        <v>7</v>
      </c>
      <c r="E735" s="26">
        <v>1</v>
      </c>
    </row>
    <row r="736" spans="1:5" x14ac:dyDescent="0.3">
      <c r="A736" s="24" t="s">
        <v>5</v>
      </c>
      <c r="B736" s="24" t="s">
        <v>739</v>
      </c>
      <c r="C736" s="25">
        <v>3971</v>
      </c>
      <c r="D736" s="26">
        <v>10</v>
      </c>
      <c r="E736" s="26">
        <v>2.5</v>
      </c>
    </row>
    <row r="737" spans="1:5" x14ac:dyDescent="0.3">
      <c r="A737" s="24" t="s">
        <v>5</v>
      </c>
      <c r="B737" s="24" t="s">
        <v>740</v>
      </c>
      <c r="C737" s="25">
        <v>23910</v>
      </c>
      <c r="D737" s="26">
        <v>70</v>
      </c>
      <c r="E737" s="26">
        <v>2.9</v>
      </c>
    </row>
    <row r="738" spans="1:5" x14ac:dyDescent="0.3">
      <c r="A738" s="24" t="s">
        <v>5</v>
      </c>
      <c r="B738" s="24" t="s">
        <v>741</v>
      </c>
      <c r="C738" s="25">
        <v>15315</v>
      </c>
      <c r="D738" s="26">
        <v>54</v>
      </c>
      <c r="E738" s="26">
        <v>3.5</v>
      </c>
    </row>
    <row r="739" spans="1:5" x14ac:dyDescent="0.3">
      <c r="A739" s="24" t="s">
        <v>5</v>
      </c>
      <c r="B739" s="24" t="s">
        <v>742</v>
      </c>
      <c r="C739" s="25">
        <v>25565</v>
      </c>
      <c r="D739" s="26">
        <v>111</v>
      </c>
      <c r="E739" s="26">
        <v>4.4000000000000004</v>
      </c>
    </row>
    <row r="740" spans="1:5" x14ac:dyDescent="0.3">
      <c r="A740" s="24" t="s">
        <v>5</v>
      </c>
      <c r="B740" s="24" t="s">
        <v>743</v>
      </c>
      <c r="C740" s="25">
        <v>34348</v>
      </c>
      <c r="D740" s="26">
        <v>137</v>
      </c>
      <c r="E740" s="26">
        <v>4</v>
      </c>
    </row>
    <row r="741" spans="1:5" x14ac:dyDescent="0.3">
      <c r="A741" s="24" t="s">
        <v>5</v>
      </c>
      <c r="B741" s="24" t="s">
        <v>744</v>
      </c>
      <c r="C741" s="25">
        <v>7793</v>
      </c>
      <c r="D741" s="26">
        <v>20</v>
      </c>
      <c r="E741" s="26">
        <v>2.6</v>
      </c>
    </row>
    <row r="742" spans="1:5" x14ac:dyDescent="0.3">
      <c r="A742" s="24" t="s">
        <v>5</v>
      </c>
      <c r="B742" s="24" t="s">
        <v>745</v>
      </c>
      <c r="C742" s="25">
        <v>26015</v>
      </c>
      <c r="D742" s="26">
        <v>65</v>
      </c>
      <c r="E742" s="26">
        <v>2.5</v>
      </c>
    </row>
    <row r="743" spans="1:5" x14ac:dyDescent="0.3">
      <c r="A743" s="24" t="s">
        <v>5</v>
      </c>
      <c r="B743" s="24" t="s">
        <v>746</v>
      </c>
      <c r="C743" s="25">
        <v>3806</v>
      </c>
      <c r="D743" s="26">
        <v>11</v>
      </c>
      <c r="E743" s="26">
        <v>3</v>
      </c>
    </row>
    <row r="744" spans="1:5" x14ac:dyDescent="0.3">
      <c r="A744" s="24" t="s">
        <v>5</v>
      </c>
      <c r="B744" s="24" t="s">
        <v>747</v>
      </c>
      <c r="C744" s="25">
        <v>4536</v>
      </c>
      <c r="D744" s="26">
        <v>15</v>
      </c>
      <c r="E744" s="26">
        <v>3.2</v>
      </c>
    </row>
    <row r="745" spans="1:5" x14ac:dyDescent="0.3">
      <c r="A745" s="24" t="s">
        <v>5</v>
      </c>
      <c r="B745" s="24" t="s">
        <v>748</v>
      </c>
      <c r="C745" s="25">
        <v>4133</v>
      </c>
      <c r="D745" s="26">
        <v>3</v>
      </c>
      <c r="E745" s="26">
        <v>0.8</v>
      </c>
    </row>
    <row r="746" spans="1:5" x14ac:dyDescent="0.3">
      <c r="A746" s="24" t="s">
        <v>5</v>
      </c>
      <c r="B746" s="24" t="s">
        <v>749</v>
      </c>
      <c r="C746" s="25">
        <v>3464</v>
      </c>
      <c r="D746" s="26">
        <v>8</v>
      </c>
      <c r="E746" s="26">
        <v>2.4</v>
      </c>
    </row>
    <row r="747" spans="1:5" x14ac:dyDescent="0.3">
      <c r="A747" s="24" t="s">
        <v>5</v>
      </c>
      <c r="B747" s="24" t="s">
        <v>750</v>
      </c>
      <c r="C747" s="25">
        <v>5396</v>
      </c>
      <c r="D747" s="26">
        <v>20</v>
      </c>
      <c r="E747" s="26">
        <v>3.7</v>
      </c>
    </row>
    <row r="748" spans="1:5" x14ac:dyDescent="0.3">
      <c r="A748" s="24" t="s">
        <v>5</v>
      </c>
      <c r="B748" s="24" t="s">
        <v>751</v>
      </c>
      <c r="C748" s="25">
        <v>6197</v>
      </c>
      <c r="D748" s="26">
        <v>10</v>
      </c>
      <c r="E748" s="26">
        <v>1.6</v>
      </c>
    </row>
    <row r="749" spans="1:5" x14ac:dyDescent="0.3">
      <c r="A749" s="24" t="s">
        <v>5</v>
      </c>
      <c r="B749" s="24" t="s">
        <v>752</v>
      </c>
      <c r="C749" s="25">
        <v>2753</v>
      </c>
      <c r="D749" s="26">
        <v>7</v>
      </c>
      <c r="E749" s="26">
        <v>2.6</v>
      </c>
    </row>
    <row r="750" spans="1:5" x14ac:dyDescent="0.3">
      <c r="A750" s="24" t="s">
        <v>5</v>
      </c>
      <c r="B750" s="24" t="s">
        <v>753</v>
      </c>
      <c r="C750" s="25">
        <v>44798</v>
      </c>
      <c r="D750" s="26">
        <v>285</v>
      </c>
      <c r="E750" s="26">
        <v>6.4</v>
      </c>
    </row>
    <row r="751" spans="1:5" x14ac:dyDescent="0.3">
      <c r="A751" s="24" t="s">
        <v>5</v>
      </c>
      <c r="B751" s="24" t="s">
        <v>754</v>
      </c>
      <c r="C751" s="25">
        <v>6334</v>
      </c>
      <c r="D751" s="26">
        <v>12</v>
      </c>
      <c r="E751" s="26">
        <v>1.9</v>
      </c>
    </row>
    <row r="752" spans="1:5" x14ac:dyDescent="0.3">
      <c r="A752" s="24" t="s">
        <v>5</v>
      </c>
      <c r="B752" s="24" t="s">
        <v>755</v>
      </c>
      <c r="C752" s="25">
        <v>4885</v>
      </c>
      <c r="D752" s="26">
        <v>8</v>
      </c>
      <c r="E752" s="26">
        <v>1.6</v>
      </c>
    </row>
    <row r="753" spans="1:5" x14ac:dyDescent="0.3">
      <c r="A753" s="24" t="s">
        <v>5</v>
      </c>
      <c r="B753" s="24" t="s">
        <v>756</v>
      </c>
      <c r="C753" s="25">
        <v>7166</v>
      </c>
      <c r="D753" s="26">
        <v>13</v>
      </c>
      <c r="E753" s="26">
        <v>1.8</v>
      </c>
    </row>
    <row r="754" spans="1:5" x14ac:dyDescent="0.3">
      <c r="A754" s="24" t="s">
        <v>5</v>
      </c>
      <c r="B754" s="24" t="s">
        <v>757</v>
      </c>
      <c r="C754" s="25">
        <v>5103</v>
      </c>
      <c r="D754" s="26">
        <v>6</v>
      </c>
      <c r="E754" s="26">
        <v>1.1000000000000001</v>
      </c>
    </row>
    <row r="755" spans="1:5" x14ac:dyDescent="0.3">
      <c r="A755" s="24" t="s">
        <v>5</v>
      </c>
      <c r="B755" s="24" t="s">
        <v>758</v>
      </c>
      <c r="C755" s="25">
        <v>10315</v>
      </c>
      <c r="D755" s="26">
        <v>4</v>
      </c>
      <c r="E755" s="26">
        <v>0.4</v>
      </c>
    </row>
    <row r="756" spans="1:5" x14ac:dyDescent="0.3">
      <c r="A756" s="24" t="s">
        <v>5</v>
      </c>
      <c r="B756" s="24" t="s">
        <v>759</v>
      </c>
      <c r="C756" s="25">
        <v>7129</v>
      </c>
      <c r="D756" s="26">
        <v>7</v>
      </c>
      <c r="E756" s="26">
        <v>1</v>
      </c>
    </row>
    <row r="757" spans="1:5" x14ac:dyDescent="0.3">
      <c r="A757" s="24" t="s">
        <v>5</v>
      </c>
      <c r="B757" s="24" t="s">
        <v>760</v>
      </c>
      <c r="C757" s="25">
        <v>6387</v>
      </c>
      <c r="D757" s="26">
        <v>7</v>
      </c>
      <c r="E757" s="26">
        <v>1</v>
      </c>
    </row>
    <row r="758" spans="1:5" x14ac:dyDescent="0.3">
      <c r="A758" s="24" t="s">
        <v>5</v>
      </c>
      <c r="B758" s="24" t="s">
        <v>761</v>
      </c>
      <c r="C758" s="25">
        <v>3113</v>
      </c>
      <c r="D758" s="26">
        <v>16</v>
      </c>
      <c r="E758" s="26">
        <v>5.0999999999999996</v>
      </c>
    </row>
    <row r="759" spans="1:5" x14ac:dyDescent="0.3">
      <c r="A759" s="24" t="s">
        <v>5</v>
      </c>
      <c r="B759" s="24" t="s">
        <v>762</v>
      </c>
      <c r="C759" s="25">
        <v>6194</v>
      </c>
      <c r="D759" s="26">
        <v>16</v>
      </c>
      <c r="E759" s="26">
        <v>2.5</v>
      </c>
    </row>
    <row r="760" spans="1:5" x14ac:dyDescent="0.3">
      <c r="A760" s="24" t="s">
        <v>5</v>
      </c>
      <c r="B760" s="24" t="s">
        <v>763</v>
      </c>
      <c r="C760" s="25">
        <v>10079</v>
      </c>
      <c r="D760" s="26">
        <v>7</v>
      </c>
      <c r="E760" s="26">
        <v>0.7</v>
      </c>
    </row>
    <row r="761" spans="1:5" x14ac:dyDescent="0.3">
      <c r="A761" s="24" t="s">
        <v>5</v>
      </c>
      <c r="B761" s="24" t="s">
        <v>764</v>
      </c>
      <c r="C761" s="25">
        <v>8815</v>
      </c>
      <c r="D761" s="26">
        <v>11</v>
      </c>
      <c r="E761" s="26">
        <v>1.2</v>
      </c>
    </row>
    <row r="762" spans="1:5" x14ac:dyDescent="0.3">
      <c r="A762" s="24" t="s">
        <v>5</v>
      </c>
      <c r="B762" s="24" t="s">
        <v>765</v>
      </c>
      <c r="C762" s="25">
        <v>71796</v>
      </c>
      <c r="D762" s="26">
        <v>382</v>
      </c>
      <c r="E762" s="26">
        <v>5.3</v>
      </c>
    </row>
    <row r="763" spans="1:5" x14ac:dyDescent="0.3">
      <c r="A763" s="24" t="s">
        <v>5</v>
      </c>
      <c r="B763" s="24" t="s">
        <v>766</v>
      </c>
      <c r="C763" s="25">
        <v>1259</v>
      </c>
      <c r="D763" s="26">
        <v>8</v>
      </c>
      <c r="E763" s="26">
        <v>6.4</v>
      </c>
    </row>
    <row r="764" spans="1:5" x14ac:dyDescent="0.3">
      <c r="A764" s="24" t="s">
        <v>5</v>
      </c>
      <c r="B764" s="24" t="s">
        <v>767</v>
      </c>
      <c r="C764" s="25">
        <v>2300</v>
      </c>
      <c r="D764" s="26">
        <v>5</v>
      </c>
      <c r="E764" s="26">
        <v>2.1</v>
      </c>
    </row>
    <row r="765" spans="1:5" x14ac:dyDescent="0.3">
      <c r="A765" s="24" t="s">
        <v>5</v>
      </c>
      <c r="B765" s="24" t="s">
        <v>768</v>
      </c>
      <c r="C765" s="25">
        <v>11192</v>
      </c>
      <c r="D765" s="26">
        <v>33</v>
      </c>
      <c r="E765" s="26">
        <v>3</v>
      </c>
    </row>
    <row r="766" spans="1:5" x14ac:dyDescent="0.3">
      <c r="A766" s="24" t="s">
        <v>5</v>
      </c>
      <c r="B766" s="24" t="s">
        <v>769</v>
      </c>
      <c r="C766" s="25">
        <v>6740</v>
      </c>
      <c r="D766" s="26">
        <v>20</v>
      </c>
      <c r="E766" s="26">
        <v>3</v>
      </c>
    </row>
    <row r="767" spans="1:5" x14ac:dyDescent="0.3">
      <c r="A767" s="24" t="s">
        <v>5</v>
      </c>
      <c r="B767" s="24" t="s">
        <v>770</v>
      </c>
      <c r="C767" s="25">
        <v>6904</v>
      </c>
      <c r="D767" s="26">
        <v>18</v>
      </c>
      <c r="E767" s="26">
        <v>2.6</v>
      </c>
    </row>
    <row r="768" spans="1:5" x14ac:dyDescent="0.3">
      <c r="A768" s="24" t="s">
        <v>5</v>
      </c>
      <c r="B768" s="24" t="s">
        <v>771</v>
      </c>
      <c r="C768" s="25">
        <v>6804</v>
      </c>
      <c r="D768" s="26">
        <v>20</v>
      </c>
      <c r="E768" s="26">
        <v>2.9</v>
      </c>
    </row>
    <row r="769" spans="1:5" x14ac:dyDescent="0.3">
      <c r="A769" s="24" t="s">
        <v>5</v>
      </c>
      <c r="B769" s="24" t="s">
        <v>772</v>
      </c>
      <c r="C769" s="25">
        <v>6311</v>
      </c>
      <c r="D769" s="26">
        <v>9</v>
      </c>
      <c r="E769" s="26">
        <v>1.4</v>
      </c>
    </row>
    <row r="770" spans="1:5" x14ac:dyDescent="0.3">
      <c r="A770" s="24" t="s">
        <v>5</v>
      </c>
      <c r="B770" s="24" t="s">
        <v>773</v>
      </c>
      <c r="C770" s="25">
        <v>5104</v>
      </c>
      <c r="D770" s="26">
        <v>15</v>
      </c>
      <c r="E770" s="26">
        <v>2.9</v>
      </c>
    </row>
    <row r="771" spans="1:5" x14ac:dyDescent="0.3">
      <c r="A771" s="24" t="s">
        <v>5</v>
      </c>
      <c r="B771" s="24" t="s">
        <v>774</v>
      </c>
      <c r="C771" s="25">
        <v>36844</v>
      </c>
      <c r="D771" s="26">
        <v>113</v>
      </c>
      <c r="E771" s="26">
        <v>3.1</v>
      </c>
    </row>
    <row r="772" spans="1:5" x14ac:dyDescent="0.3">
      <c r="A772" s="24" t="s">
        <v>5</v>
      </c>
      <c r="B772" s="24" t="s">
        <v>775</v>
      </c>
      <c r="C772" s="25">
        <v>9917</v>
      </c>
      <c r="D772" s="26">
        <v>1</v>
      </c>
      <c r="E772" s="26">
        <v>0.1</v>
      </c>
    </row>
    <row r="773" spans="1:5" x14ac:dyDescent="0.3">
      <c r="A773" s="24" t="s">
        <v>5</v>
      </c>
      <c r="B773" s="24" t="s">
        <v>776</v>
      </c>
      <c r="C773" s="25">
        <v>2433</v>
      </c>
      <c r="D773" s="26">
        <v>12</v>
      </c>
      <c r="E773" s="26">
        <v>5</v>
      </c>
    </row>
    <row r="774" spans="1:5" x14ac:dyDescent="0.3">
      <c r="A774" s="24" t="s">
        <v>5</v>
      </c>
      <c r="B774" s="24" t="s">
        <v>777</v>
      </c>
      <c r="C774" s="25">
        <v>6206</v>
      </c>
      <c r="D774" s="26">
        <v>9</v>
      </c>
      <c r="E774" s="26">
        <v>1.4</v>
      </c>
    </row>
    <row r="775" spans="1:5" x14ac:dyDescent="0.3">
      <c r="A775" s="24" t="s">
        <v>5</v>
      </c>
      <c r="B775" s="24" t="s">
        <v>778</v>
      </c>
      <c r="C775" s="25">
        <v>2240</v>
      </c>
      <c r="D775" s="26">
        <v>5</v>
      </c>
      <c r="E775" s="26">
        <v>2</v>
      </c>
    </row>
    <row r="776" spans="1:5" x14ac:dyDescent="0.3">
      <c r="A776" s="24" t="s">
        <v>5</v>
      </c>
      <c r="B776" s="24" t="s">
        <v>779</v>
      </c>
      <c r="C776" s="25">
        <v>7716</v>
      </c>
      <c r="D776" s="26">
        <v>25</v>
      </c>
      <c r="E776" s="26">
        <v>3.2</v>
      </c>
    </row>
    <row r="777" spans="1:5" x14ac:dyDescent="0.3">
      <c r="A777" s="24" t="s">
        <v>5</v>
      </c>
      <c r="B777" s="24" t="s">
        <v>780</v>
      </c>
      <c r="C777" s="25">
        <v>2068</v>
      </c>
      <c r="D777" s="26">
        <v>5</v>
      </c>
      <c r="E777" s="26">
        <v>2.2000000000000002</v>
      </c>
    </row>
    <row r="778" spans="1:5" x14ac:dyDescent="0.3">
      <c r="A778" s="24" t="s">
        <v>5</v>
      </c>
      <c r="B778" s="24" t="s">
        <v>781</v>
      </c>
      <c r="C778" s="25">
        <v>4008</v>
      </c>
      <c r="D778" s="26">
        <v>13</v>
      </c>
      <c r="E778" s="26">
        <v>3.2</v>
      </c>
    </row>
    <row r="779" spans="1:5" x14ac:dyDescent="0.3">
      <c r="A779" s="24" t="s">
        <v>5</v>
      </c>
      <c r="B779" s="24" t="s">
        <v>782</v>
      </c>
      <c r="C779" s="25">
        <v>5483</v>
      </c>
      <c r="D779" s="26">
        <v>3</v>
      </c>
      <c r="E779" s="26">
        <v>0.5</v>
      </c>
    </row>
    <row r="780" spans="1:5" x14ac:dyDescent="0.3">
      <c r="A780" s="24" t="s">
        <v>5</v>
      </c>
      <c r="B780" s="24" t="s">
        <v>783</v>
      </c>
      <c r="C780" s="25">
        <v>3067</v>
      </c>
      <c r="D780" s="26">
        <v>12</v>
      </c>
      <c r="E780" s="26">
        <v>3.9</v>
      </c>
    </row>
    <row r="781" spans="1:5" x14ac:dyDescent="0.3">
      <c r="A781" s="24" t="s">
        <v>5</v>
      </c>
      <c r="B781" s="24" t="s">
        <v>784</v>
      </c>
      <c r="C781" s="25">
        <v>10384</v>
      </c>
      <c r="D781" s="26">
        <v>12</v>
      </c>
      <c r="E781" s="26">
        <v>1.1000000000000001</v>
      </c>
    </row>
    <row r="782" spans="1:5" x14ac:dyDescent="0.3">
      <c r="A782" s="24" t="s">
        <v>5</v>
      </c>
      <c r="B782" s="24" t="s">
        <v>785</v>
      </c>
      <c r="C782" s="25">
        <v>7345</v>
      </c>
      <c r="D782" s="26">
        <v>3</v>
      </c>
      <c r="E782" s="26">
        <v>0.5</v>
      </c>
    </row>
    <row r="783" spans="1:5" x14ac:dyDescent="0.3">
      <c r="A783" s="24" t="s">
        <v>5</v>
      </c>
      <c r="B783" s="24" t="s">
        <v>786</v>
      </c>
      <c r="C783" s="25">
        <v>1819</v>
      </c>
      <c r="D783" s="26">
        <v>10</v>
      </c>
      <c r="E783" s="26">
        <v>5.4</v>
      </c>
    </row>
    <row r="784" spans="1:5" x14ac:dyDescent="0.3">
      <c r="A784" s="24" t="s">
        <v>5</v>
      </c>
      <c r="B784" s="24" t="s">
        <v>787</v>
      </c>
      <c r="C784" s="25">
        <v>3792</v>
      </c>
      <c r="D784" s="26">
        <v>4</v>
      </c>
      <c r="E784" s="26">
        <v>1.1000000000000001</v>
      </c>
    </row>
    <row r="785" spans="1:5" x14ac:dyDescent="0.3">
      <c r="A785" s="24" t="s">
        <v>5</v>
      </c>
      <c r="B785" s="24" t="s">
        <v>788</v>
      </c>
      <c r="C785" s="26">
        <v>833</v>
      </c>
      <c r="D785" s="26">
        <v>4</v>
      </c>
      <c r="E785" s="26">
        <v>4.8</v>
      </c>
    </row>
    <row r="786" spans="1:5" x14ac:dyDescent="0.3">
      <c r="A786" s="24" t="s">
        <v>5</v>
      </c>
      <c r="B786" s="24" t="s">
        <v>789</v>
      </c>
      <c r="C786" s="25">
        <v>6944</v>
      </c>
      <c r="D786" s="26">
        <v>10</v>
      </c>
      <c r="E786" s="26">
        <v>1.5</v>
      </c>
    </row>
    <row r="787" spans="1:5" x14ac:dyDescent="0.3">
      <c r="A787" s="24" t="s">
        <v>5</v>
      </c>
      <c r="B787" s="24" t="s">
        <v>790</v>
      </c>
      <c r="C787" s="25">
        <v>11801</v>
      </c>
      <c r="D787" s="26">
        <v>32</v>
      </c>
      <c r="E787" s="26">
        <v>2.7</v>
      </c>
    </row>
    <row r="788" spans="1:5" x14ac:dyDescent="0.3">
      <c r="A788" s="24" t="s">
        <v>5</v>
      </c>
      <c r="B788" s="24" t="s">
        <v>791</v>
      </c>
      <c r="C788" s="25">
        <v>7621</v>
      </c>
      <c r="D788" s="26">
        <v>15</v>
      </c>
      <c r="E788" s="26">
        <v>2</v>
      </c>
    </row>
    <row r="789" spans="1:5" x14ac:dyDescent="0.3">
      <c r="A789" s="24" t="s">
        <v>5</v>
      </c>
      <c r="B789" s="24" t="s">
        <v>792</v>
      </c>
      <c r="C789" s="25">
        <v>4399</v>
      </c>
      <c r="D789" s="26">
        <v>10</v>
      </c>
      <c r="E789" s="26">
        <v>2.2999999999999998</v>
      </c>
    </row>
    <row r="790" spans="1:5" x14ac:dyDescent="0.3">
      <c r="A790" s="24" t="s">
        <v>5</v>
      </c>
      <c r="B790" s="24" t="s">
        <v>793</v>
      </c>
      <c r="C790" s="25">
        <v>1990</v>
      </c>
      <c r="D790" s="26">
        <v>11</v>
      </c>
      <c r="E790" s="26">
        <v>5.7</v>
      </c>
    </row>
    <row r="791" spans="1:5" x14ac:dyDescent="0.3">
      <c r="A791" s="24" t="s">
        <v>5</v>
      </c>
      <c r="B791" s="24" t="s">
        <v>794</v>
      </c>
      <c r="C791" s="25">
        <v>21952</v>
      </c>
      <c r="D791" s="26">
        <v>18</v>
      </c>
      <c r="E791" s="26">
        <v>0.8</v>
      </c>
    </row>
    <row r="792" spans="1:5" x14ac:dyDescent="0.3">
      <c r="A792" s="24" t="s">
        <v>5</v>
      </c>
      <c r="B792" s="24" t="s">
        <v>795</v>
      </c>
      <c r="C792" s="25">
        <v>227360</v>
      </c>
      <c r="D792" s="26">
        <v>973</v>
      </c>
      <c r="E792" s="26">
        <v>4.3</v>
      </c>
    </row>
    <row r="793" spans="1:5" x14ac:dyDescent="0.3">
      <c r="A793" s="24" t="s">
        <v>5</v>
      </c>
      <c r="B793" s="24" t="s">
        <v>796</v>
      </c>
      <c r="C793" s="25">
        <v>2323</v>
      </c>
      <c r="D793" s="26">
        <v>6</v>
      </c>
      <c r="E793" s="26">
        <v>2.6</v>
      </c>
    </row>
    <row r="794" spans="1:5" x14ac:dyDescent="0.3">
      <c r="A794" s="24" t="s">
        <v>5</v>
      </c>
      <c r="B794" s="24" t="s">
        <v>797</v>
      </c>
      <c r="C794" s="25">
        <v>6179</v>
      </c>
      <c r="D794" s="26">
        <v>7</v>
      </c>
      <c r="E794" s="26">
        <v>1.1000000000000001</v>
      </c>
    </row>
    <row r="795" spans="1:5" x14ac:dyDescent="0.3">
      <c r="A795" s="24" t="s">
        <v>5</v>
      </c>
      <c r="B795" s="24" t="s">
        <v>798</v>
      </c>
      <c r="C795" s="25">
        <v>2947</v>
      </c>
      <c r="D795" s="26">
        <v>9</v>
      </c>
      <c r="E795" s="26">
        <v>3</v>
      </c>
    </row>
    <row r="796" spans="1:5" x14ac:dyDescent="0.3">
      <c r="A796" s="24" t="s">
        <v>5</v>
      </c>
      <c r="B796" s="24" t="s">
        <v>799</v>
      </c>
      <c r="C796" s="25">
        <v>19750</v>
      </c>
      <c r="D796" s="26">
        <v>3</v>
      </c>
      <c r="E796" s="26">
        <v>0.2</v>
      </c>
    </row>
    <row r="797" spans="1:5" x14ac:dyDescent="0.3">
      <c r="A797" s="24" t="s">
        <v>5</v>
      </c>
      <c r="B797" s="24" t="s">
        <v>800</v>
      </c>
      <c r="C797" s="25">
        <v>5137</v>
      </c>
      <c r="D797" s="26">
        <v>25</v>
      </c>
      <c r="E797" s="26">
        <v>4.8</v>
      </c>
    </row>
    <row r="798" spans="1:5" x14ac:dyDescent="0.3">
      <c r="A798" s="24" t="s">
        <v>5</v>
      </c>
      <c r="B798" s="24" t="s">
        <v>801</v>
      </c>
      <c r="C798" s="25">
        <v>5613</v>
      </c>
      <c r="D798" s="26">
        <v>4</v>
      </c>
      <c r="E798" s="26">
        <v>0.7</v>
      </c>
    </row>
    <row r="799" spans="1:5" x14ac:dyDescent="0.3">
      <c r="A799" s="24" t="s">
        <v>5</v>
      </c>
      <c r="B799" s="24" t="s">
        <v>802</v>
      </c>
      <c r="C799" s="25">
        <v>4014</v>
      </c>
      <c r="D799" s="26">
        <v>13</v>
      </c>
      <c r="E799" s="26">
        <v>3.3</v>
      </c>
    </row>
    <row r="800" spans="1:5" x14ac:dyDescent="0.3">
      <c r="A800" s="24" t="s">
        <v>5</v>
      </c>
      <c r="B800" s="24" t="s">
        <v>803</v>
      </c>
      <c r="C800" s="25">
        <v>33050</v>
      </c>
      <c r="D800" s="26">
        <v>158</v>
      </c>
      <c r="E800" s="26">
        <v>4.8</v>
      </c>
    </row>
    <row r="801" spans="1:5" x14ac:dyDescent="0.3">
      <c r="A801" s="24" t="s">
        <v>5</v>
      </c>
      <c r="B801" s="24" t="s">
        <v>804</v>
      </c>
      <c r="C801" s="25">
        <v>3387</v>
      </c>
      <c r="D801" s="26">
        <v>14</v>
      </c>
      <c r="E801" s="26">
        <v>4.2</v>
      </c>
    </row>
    <row r="802" spans="1:5" x14ac:dyDescent="0.3">
      <c r="A802" s="24" t="s">
        <v>5</v>
      </c>
      <c r="B802" s="24" t="s">
        <v>805</v>
      </c>
      <c r="C802" s="25">
        <v>4118</v>
      </c>
      <c r="D802" s="26">
        <v>14</v>
      </c>
      <c r="E802" s="26">
        <v>3.4</v>
      </c>
    </row>
    <row r="803" spans="1:5" x14ac:dyDescent="0.3">
      <c r="A803" s="24" t="s">
        <v>5</v>
      </c>
      <c r="B803" s="24" t="s">
        <v>806</v>
      </c>
      <c r="C803" s="25">
        <v>1690</v>
      </c>
      <c r="D803" s="26">
        <v>13</v>
      </c>
      <c r="E803" s="26">
        <v>7.7</v>
      </c>
    </row>
    <row r="804" spans="1:5" x14ac:dyDescent="0.3">
      <c r="A804" s="24" t="s">
        <v>5</v>
      </c>
      <c r="B804" s="24" t="s">
        <v>807</v>
      </c>
      <c r="C804" s="25">
        <v>4224</v>
      </c>
      <c r="D804" s="26">
        <v>11</v>
      </c>
      <c r="E804" s="26">
        <v>2.6</v>
      </c>
    </row>
    <row r="805" spans="1:5" x14ac:dyDescent="0.3">
      <c r="A805" s="24" t="s">
        <v>5</v>
      </c>
      <c r="B805" s="24" t="s">
        <v>808</v>
      </c>
      <c r="C805" s="25">
        <v>14709</v>
      </c>
      <c r="D805" s="26">
        <v>24</v>
      </c>
      <c r="E805" s="26">
        <v>1.7</v>
      </c>
    </row>
    <row r="806" spans="1:5" x14ac:dyDescent="0.3">
      <c r="A806" s="24" t="s">
        <v>5</v>
      </c>
      <c r="B806" s="24" t="s">
        <v>809</v>
      </c>
      <c r="C806" s="25">
        <v>12255</v>
      </c>
      <c r="D806" s="26">
        <v>36</v>
      </c>
      <c r="E806" s="26">
        <v>2.9</v>
      </c>
    </row>
    <row r="807" spans="1:5" x14ac:dyDescent="0.3">
      <c r="A807" s="24" t="s">
        <v>5</v>
      </c>
      <c r="B807" s="24" t="s">
        <v>810</v>
      </c>
      <c r="C807" s="25">
        <v>137418</v>
      </c>
      <c r="D807" s="25">
        <v>1066</v>
      </c>
      <c r="E807" s="26">
        <v>7.8</v>
      </c>
    </row>
    <row r="808" spans="1:5" x14ac:dyDescent="0.3">
      <c r="A808" s="24" t="s">
        <v>5</v>
      </c>
      <c r="B808" s="24" t="s">
        <v>811</v>
      </c>
      <c r="C808" s="25">
        <v>81579</v>
      </c>
      <c r="D808" s="26">
        <v>253</v>
      </c>
      <c r="E808" s="26">
        <v>3.1</v>
      </c>
    </row>
    <row r="809" spans="1:5" x14ac:dyDescent="0.3">
      <c r="A809" s="24" t="s">
        <v>5</v>
      </c>
      <c r="B809" s="24" t="s">
        <v>812</v>
      </c>
      <c r="C809" s="25">
        <v>7744</v>
      </c>
      <c r="D809" s="26">
        <v>16</v>
      </c>
      <c r="E809" s="26">
        <v>2.1</v>
      </c>
    </row>
    <row r="810" spans="1:5" x14ac:dyDescent="0.3">
      <c r="A810" s="24" t="s">
        <v>5</v>
      </c>
      <c r="B810" s="24" t="s">
        <v>813</v>
      </c>
      <c r="C810" s="25">
        <v>7883</v>
      </c>
      <c r="D810" s="26">
        <v>19</v>
      </c>
      <c r="E810" s="26">
        <v>2.4</v>
      </c>
    </row>
    <row r="811" spans="1:5" x14ac:dyDescent="0.3">
      <c r="A811" s="24" t="s">
        <v>5</v>
      </c>
      <c r="B811" s="24" t="s">
        <v>814</v>
      </c>
      <c r="C811" s="25">
        <v>16185</v>
      </c>
      <c r="D811" s="26">
        <v>14</v>
      </c>
      <c r="E811" s="26">
        <v>0.9</v>
      </c>
    </row>
    <row r="812" spans="1:5" x14ac:dyDescent="0.3">
      <c r="A812" s="24" t="s">
        <v>5</v>
      </c>
      <c r="B812" s="24" t="s">
        <v>815</v>
      </c>
      <c r="C812" s="25">
        <v>3826</v>
      </c>
      <c r="D812" s="26">
        <v>8</v>
      </c>
      <c r="E812" s="26">
        <v>2.1</v>
      </c>
    </row>
    <row r="813" spans="1:5" x14ac:dyDescent="0.3">
      <c r="A813" s="24" t="s">
        <v>5</v>
      </c>
      <c r="B813" s="24" t="s">
        <v>816</v>
      </c>
      <c r="C813" s="25">
        <v>7214</v>
      </c>
      <c r="D813" s="26">
        <v>12</v>
      </c>
      <c r="E813" s="26">
        <v>1.7</v>
      </c>
    </row>
    <row r="814" spans="1:5" x14ac:dyDescent="0.3">
      <c r="A814" s="24" t="s">
        <v>5</v>
      </c>
      <c r="B814" s="24" t="s">
        <v>817</v>
      </c>
      <c r="C814" s="25">
        <v>8609</v>
      </c>
      <c r="D814" s="26">
        <v>30</v>
      </c>
      <c r="E814" s="26">
        <v>3.5</v>
      </c>
    </row>
    <row r="815" spans="1:5" x14ac:dyDescent="0.3">
      <c r="A815" s="24" t="s">
        <v>5</v>
      </c>
      <c r="B815" s="24" t="s">
        <v>818</v>
      </c>
      <c r="C815" s="25">
        <v>75485</v>
      </c>
      <c r="D815" s="26">
        <v>374</v>
      </c>
      <c r="E815" s="26">
        <v>5</v>
      </c>
    </row>
    <row r="816" spans="1:5" x14ac:dyDescent="0.3">
      <c r="A816" s="24" t="s">
        <v>5</v>
      </c>
      <c r="B816" s="24" t="s">
        <v>819</v>
      </c>
      <c r="C816" s="25">
        <v>28895</v>
      </c>
      <c r="D816" s="26">
        <v>86</v>
      </c>
      <c r="E816" s="26">
        <v>3</v>
      </c>
    </row>
    <row r="817" spans="1:5" x14ac:dyDescent="0.3">
      <c r="A817" s="24" t="s">
        <v>5</v>
      </c>
      <c r="B817" s="24" t="s">
        <v>820</v>
      </c>
      <c r="C817" s="25">
        <v>55259</v>
      </c>
      <c r="D817" s="26">
        <v>137</v>
      </c>
      <c r="E817" s="26">
        <v>2.5</v>
      </c>
    </row>
    <row r="818" spans="1:5" x14ac:dyDescent="0.3">
      <c r="A818" s="24" t="s">
        <v>5</v>
      </c>
      <c r="B818" s="24" t="s">
        <v>821</v>
      </c>
      <c r="C818" s="25">
        <v>5886</v>
      </c>
      <c r="D818" s="26">
        <v>10</v>
      </c>
      <c r="E818" s="26">
        <v>1.6</v>
      </c>
    </row>
    <row r="819" spans="1:5" x14ac:dyDescent="0.3">
      <c r="A819" s="24" t="s">
        <v>5</v>
      </c>
      <c r="B819" s="24" t="s">
        <v>822</v>
      </c>
      <c r="C819" s="25">
        <v>25470</v>
      </c>
      <c r="D819" s="26">
        <v>88</v>
      </c>
      <c r="E819" s="26">
        <v>3.5</v>
      </c>
    </row>
    <row r="820" spans="1:5" x14ac:dyDescent="0.3">
      <c r="A820" s="24" t="s">
        <v>5</v>
      </c>
      <c r="B820" s="24" t="s">
        <v>823</v>
      </c>
      <c r="C820" s="25">
        <v>20000</v>
      </c>
      <c r="D820" s="26">
        <v>50</v>
      </c>
      <c r="E820" s="26">
        <v>2.5</v>
      </c>
    </row>
    <row r="821" spans="1:5" x14ac:dyDescent="0.3">
      <c r="A821" s="24" t="s">
        <v>5</v>
      </c>
      <c r="B821" s="24" t="s">
        <v>824</v>
      </c>
      <c r="C821" s="25">
        <v>4935</v>
      </c>
      <c r="D821" s="26">
        <v>4</v>
      </c>
      <c r="E821" s="26">
        <v>0.7</v>
      </c>
    </row>
    <row r="822" spans="1:5" x14ac:dyDescent="0.3">
      <c r="A822" s="24" t="s">
        <v>5</v>
      </c>
      <c r="B822" s="24" t="s">
        <v>825</v>
      </c>
      <c r="C822" s="25">
        <v>103365</v>
      </c>
      <c r="D822" s="26">
        <v>278</v>
      </c>
      <c r="E822" s="26">
        <v>2.7</v>
      </c>
    </row>
    <row r="823" spans="1:5" x14ac:dyDescent="0.3">
      <c r="A823" s="24" t="s">
        <v>5</v>
      </c>
      <c r="B823" s="24" t="s">
        <v>826</v>
      </c>
      <c r="C823" s="25">
        <v>11708</v>
      </c>
      <c r="D823" s="26">
        <v>32</v>
      </c>
      <c r="E823" s="26">
        <v>2.7</v>
      </c>
    </row>
    <row r="824" spans="1:5" x14ac:dyDescent="0.3">
      <c r="A824" s="24" t="s">
        <v>5</v>
      </c>
      <c r="B824" s="24" t="s">
        <v>827</v>
      </c>
      <c r="C824" s="25">
        <v>13017</v>
      </c>
      <c r="D824" s="26">
        <v>21</v>
      </c>
      <c r="E824" s="26">
        <v>1.6</v>
      </c>
    </row>
    <row r="825" spans="1:5" x14ac:dyDescent="0.3">
      <c r="A825" s="24" t="s">
        <v>5</v>
      </c>
      <c r="B825" s="24" t="s">
        <v>828</v>
      </c>
      <c r="C825" s="25">
        <v>337846</v>
      </c>
      <c r="D825" s="25">
        <v>1325</v>
      </c>
      <c r="E825" s="26">
        <v>3.9</v>
      </c>
    </row>
    <row r="826" spans="1:5" x14ac:dyDescent="0.3">
      <c r="A826" s="24" t="s">
        <v>5</v>
      </c>
      <c r="B826" s="24" t="s">
        <v>829</v>
      </c>
      <c r="C826" s="25">
        <v>713232</v>
      </c>
      <c r="D826" s="25">
        <v>3714</v>
      </c>
      <c r="E826" s="26">
        <v>5.2</v>
      </c>
    </row>
    <row r="827" spans="1:5" x14ac:dyDescent="0.3">
      <c r="A827" s="24" t="s">
        <v>5</v>
      </c>
      <c r="B827" s="24" t="s">
        <v>830</v>
      </c>
      <c r="C827" s="25">
        <v>2684</v>
      </c>
      <c r="D827" s="26">
        <v>4</v>
      </c>
      <c r="E827" s="26">
        <v>1.6</v>
      </c>
    </row>
    <row r="828" spans="1:5" x14ac:dyDescent="0.3">
      <c r="A828" s="24" t="s">
        <v>5</v>
      </c>
      <c r="B828" s="24" t="s">
        <v>831</v>
      </c>
      <c r="C828" s="25">
        <v>86619</v>
      </c>
      <c r="D828" s="26">
        <v>261</v>
      </c>
      <c r="E828" s="26">
        <v>3</v>
      </c>
    </row>
    <row r="829" spans="1:5" x14ac:dyDescent="0.3">
      <c r="A829" s="24" t="s">
        <v>5</v>
      </c>
      <c r="B829" s="24" t="s">
        <v>832</v>
      </c>
      <c r="C829" s="25">
        <v>3828</v>
      </c>
      <c r="D829" s="26">
        <v>13</v>
      </c>
      <c r="E829" s="26">
        <v>3.5</v>
      </c>
    </row>
    <row r="830" spans="1:5" x14ac:dyDescent="0.3">
      <c r="A830" s="24" t="s">
        <v>5</v>
      </c>
      <c r="B830" s="24" t="s">
        <v>833</v>
      </c>
      <c r="C830" s="25">
        <v>3282</v>
      </c>
      <c r="D830" s="26">
        <v>14</v>
      </c>
      <c r="E830" s="26">
        <v>4.3</v>
      </c>
    </row>
    <row r="831" spans="1:5" x14ac:dyDescent="0.3">
      <c r="A831" s="24" t="s">
        <v>5</v>
      </c>
      <c r="B831" s="24" t="s">
        <v>834</v>
      </c>
      <c r="C831" s="25">
        <v>10600</v>
      </c>
      <c r="D831" s="26">
        <v>25</v>
      </c>
      <c r="E831" s="26">
        <v>2.4</v>
      </c>
    </row>
    <row r="832" spans="1:5" x14ac:dyDescent="0.3">
      <c r="A832" s="24" t="s">
        <v>5</v>
      </c>
      <c r="B832" s="24" t="s">
        <v>835</v>
      </c>
      <c r="C832" s="25">
        <v>17479</v>
      </c>
      <c r="D832" s="26">
        <v>81</v>
      </c>
      <c r="E832" s="26">
        <v>4.5999999999999996</v>
      </c>
    </row>
    <row r="833" spans="1:5" x14ac:dyDescent="0.3">
      <c r="A833" s="24" t="s">
        <v>5</v>
      </c>
      <c r="B833" s="24" t="s">
        <v>836</v>
      </c>
      <c r="C833" s="25">
        <v>5780</v>
      </c>
      <c r="D833" s="26">
        <v>9</v>
      </c>
      <c r="E833" s="26">
        <v>1.6</v>
      </c>
    </row>
    <row r="834" spans="1:5" x14ac:dyDescent="0.3">
      <c r="A834" s="24" t="s">
        <v>5</v>
      </c>
      <c r="B834" s="24" t="s">
        <v>837</v>
      </c>
      <c r="C834" s="25">
        <v>2158</v>
      </c>
      <c r="D834" s="26">
        <v>5</v>
      </c>
      <c r="E834" s="26">
        <v>2.2999999999999998</v>
      </c>
    </row>
    <row r="835" spans="1:5" x14ac:dyDescent="0.3">
      <c r="A835" s="24" t="s">
        <v>5</v>
      </c>
      <c r="B835" s="24" t="s">
        <v>838</v>
      </c>
      <c r="C835" s="25">
        <v>4633</v>
      </c>
      <c r="D835" s="26">
        <v>32</v>
      </c>
      <c r="E835" s="26">
        <v>6.9</v>
      </c>
    </row>
    <row r="836" spans="1:5" x14ac:dyDescent="0.3">
      <c r="A836" s="24" t="s">
        <v>5</v>
      </c>
      <c r="B836" s="24" t="s">
        <v>839</v>
      </c>
      <c r="C836" s="25">
        <v>136467</v>
      </c>
      <c r="D836" s="26">
        <v>351</v>
      </c>
      <c r="E836" s="26">
        <v>2.6</v>
      </c>
    </row>
    <row r="837" spans="1:5" x14ac:dyDescent="0.3">
      <c r="A837" s="24" t="s">
        <v>5</v>
      </c>
      <c r="B837" s="24" t="s">
        <v>840</v>
      </c>
      <c r="C837" s="25">
        <v>6969</v>
      </c>
      <c r="D837" s="26">
        <v>21</v>
      </c>
      <c r="E837" s="26">
        <v>2.9</v>
      </c>
    </row>
    <row r="838" spans="1:5" x14ac:dyDescent="0.3">
      <c r="A838" s="24" t="s">
        <v>5</v>
      </c>
      <c r="B838" s="24" t="s">
        <v>841</v>
      </c>
      <c r="C838" s="25">
        <v>33744</v>
      </c>
      <c r="D838" s="26">
        <v>99</v>
      </c>
      <c r="E838" s="26">
        <v>2.9</v>
      </c>
    </row>
    <row r="839" spans="1:5" x14ac:dyDescent="0.3">
      <c r="A839" s="24" t="s">
        <v>5</v>
      </c>
      <c r="B839" s="24" t="s">
        <v>842</v>
      </c>
      <c r="C839" s="25">
        <v>18840</v>
      </c>
      <c r="D839" s="26">
        <v>21</v>
      </c>
      <c r="E839" s="26">
        <v>1.1000000000000001</v>
      </c>
    </row>
    <row r="840" spans="1:5" x14ac:dyDescent="0.3">
      <c r="A840" s="24" t="s">
        <v>5</v>
      </c>
      <c r="B840" s="24" t="s">
        <v>843</v>
      </c>
      <c r="C840" s="25">
        <v>19975</v>
      </c>
      <c r="D840" s="26">
        <v>65</v>
      </c>
      <c r="E840" s="26">
        <v>3.2</v>
      </c>
    </row>
    <row r="841" spans="1:5" x14ac:dyDescent="0.3">
      <c r="A841" s="24" t="s">
        <v>5</v>
      </c>
      <c r="B841" s="24" t="s">
        <v>844</v>
      </c>
      <c r="C841" s="25">
        <v>7672</v>
      </c>
      <c r="D841" s="26">
        <v>35</v>
      </c>
      <c r="E841" s="26">
        <v>4.5</v>
      </c>
    </row>
    <row r="842" spans="1:5" x14ac:dyDescent="0.3">
      <c r="A842" s="24" t="s">
        <v>5</v>
      </c>
      <c r="B842" s="24" t="s">
        <v>845</v>
      </c>
      <c r="C842" s="25">
        <v>5181</v>
      </c>
      <c r="D842" s="26">
        <v>12</v>
      </c>
      <c r="E842" s="26">
        <v>2.2999999999999998</v>
      </c>
    </row>
    <row r="843" spans="1:5" x14ac:dyDescent="0.3">
      <c r="A843" s="24" t="s">
        <v>5</v>
      </c>
      <c r="B843" s="24" t="s">
        <v>846</v>
      </c>
      <c r="C843" s="25">
        <v>3411</v>
      </c>
      <c r="D843" s="26">
        <v>14</v>
      </c>
      <c r="E843" s="26">
        <v>4.0999999999999996</v>
      </c>
    </row>
    <row r="844" spans="1:5" x14ac:dyDescent="0.3">
      <c r="A844" s="24" t="s">
        <v>5</v>
      </c>
      <c r="B844" s="24" t="s">
        <v>847</v>
      </c>
      <c r="C844" s="25">
        <v>4899</v>
      </c>
      <c r="D844" s="26">
        <v>5</v>
      </c>
      <c r="E844" s="26">
        <v>1</v>
      </c>
    </row>
    <row r="845" spans="1:5" x14ac:dyDescent="0.3">
      <c r="A845" s="24" t="s">
        <v>5</v>
      </c>
      <c r="B845" s="24" t="s">
        <v>848</v>
      </c>
      <c r="C845" s="25">
        <v>129246</v>
      </c>
      <c r="D845" s="26">
        <v>254</v>
      </c>
      <c r="E845" s="26">
        <v>2</v>
      </c>
    </row>
    <row r="846" spans="1:5" x14ac:dyDescent="0.3">
      <c r="A846" s="24" t="s">
        <v>5</v>
      </c>
      <c r="B846" s="24" t="s">
        <v>849</v>
      </c>
      <c r="C846" s="25">
        <v>76430</v>
      </c>
      <c r="D846" s="26">
        <v>176</v>
      </c>
      <c r="E846" s="26">
        <v>2.2999999999999998</v>
      </c>
    </row>
    <row r="847" spans="1:5" x14ac:dyDescent="0.3">
      <c r="A847" s="24" t="s">
        <v>5</v>
      </c>
      <c r="B847" s="24" t="s">
        <v>850</v>
      </c>
      <c r="C847" s="25">
        <v>3700</v>
      </c>
      <c r="D847" s="26">
        <v>20</v>
      </c>
      <c r="E847" s="26">
        <v>5.4</v>
      </c>
    </row>
    <row r="848" spans="1:5" x14ac:dyDescent="0.3">
      <c r="A848" s="24" t="s">
        <v>5</v>
      </c>
      <c r="B848" s="24" t="s">
        <v>851</v>
      </c>
      <c r="C848" s="25">
        <v>3038</v>
      </c>
      <c r="D848" s="26">
        <v>11</v>
      </c>
      <c r="E848" s="26">
        <v>3.6</v>
      </c>
    </row>
    <row r="849" spans="1:5" x14ac:dyDescent="0.3">
      <c r="A849" s="24" t="s">
        <v>5</v>
      </c>
      <c r="B849" s="24" t="s">
        <v>852</v>
      </c>
      <c r="C849" s="25">
        <v>11804</v>
      </c>
      <c r="D849" s="26">
        <v>23</v>
      </c>
      <c r="E849" s="26">
        <v>1.9</v>
      </c>
    </row>
    <row r="850" spans="1:5" x14ac:dyDescent="0.3">
      <c r="A850" s="24" t="s">
        <v>5</v>
      </c>
      <c r="B850" s="24" t="s">
        <v>853</v>
      </c>
      <c r="C850" s="25">
        <v>8908</v>
      </c>
      <c r="D850" s="26">
        <v>25</v>
      </c>
      <c r="E850" s="26">
        <v>2.8</v>
      </c>
    </row>
    <row r="851" spans="1:5" x14ac:dyDescent="0.3">
      <c r="A851" s="24" t="s">
        <v>5</v>
      </c>
      <c r="B851" s="24" t="s">
        <v>854</v>
      </c>
      <c r="C851" s="25">
        <v>10314</v>
      </c>
      <c r="D851" s="26">
        <v>40</v>
      </c>
      <c r="E851" s="26">
        <v>3.9</v>
      </c>
    </row>
    <row r="852" spans="1:5" x14ac:dyDescent="0.3">
      <c r="A852" s="24" t="s">
        <v>5</v>
      </c>
      <c r="B852" s="24" t="s">
        <v>855</v>
      </c>
      <c r="C852" s="25">
        <v>4552</v>
      </c>
      <c r="D852" s="26">
        <v>29</v>
      </c>
      <c r="E852" s="26">
        <v>6.4</v>
      </c>
    </row>
    <row r="853" spans="1:5" x14ac:dyDescent="0.3">
      <c r="A853" s="24" t="s">
        <v>5</v>
      </c>
      <c r="B853" s="24" t="s">
        <v>856</v>
      </c>
      <c r="C853" s="25">
        <v>39160</v>
      </c>
      <c r="D853" s="26">
        <v>89</v>
      </c>
      <c r="E853" s="26">
        <v>2.2999999999999998</v>
      </c>
    </row>
    <row r="854" spans="1:5" x14ac:dyDescent="0.3">
      <c r="A854" s="24" t="s">
        <v>5</v>
      </c>
      <c r="B854" s="24" t="s">
        <v>857</v>
      </c>
      <c r="C854" s="25">
        <v>4443</v>
      </c>
      <c r="D854" s="26">
        <v>5</v>
      </c>
      <c r="E854" s="26">
        <v>1.1000000000000001</v>
      </c>
    </row>
    <row r="855" spans="1:5" x14ac:dyDescent="0.3">
      <c r="A855" s="24" t="s">
        <v>5</v>
      </c>
      <c r="B855" s="24" t="s">
        <v>858</v>
      </c>
      <c r="C855" s="25">
        <v>2356</v>
      </c>
      <c r="D855" s="26">
        <v>3</v>
      </c>
      <c r="E855" s="26">
        <v>1.2</v>
      </c>
    </row>
    <row r="856" spans="1:5" x14ac:dyDescent="0.3">
      <c r="A856" s="28" t="str">
        <f>CONCATENATE("Total (",RIGHT(Índice!$A$4,2),")")</f>
        <v>Total (MG)</v>
      </c>
      <c r="B856" s="28"/>
      <c r="C856" s="29">
        <f>SUM(C5:C855)</f>
        <v>20528194</v>
      </c>
      <c r="D856" s="29">
        <f>SUM(D5:D855)</f>
        <v>72762</v>
      </c>
      <c r="E856" s="30">
        <f>D856/(C856/1000)</f>
        <v>3.5444910545954507</v>
      </c>
    </row>
    <row r="857" spans="1:5" x14ac:dyDescent="0.3">
      <c r="A857" s="31"/>
      <c r="B857" s="31"/>
      <c r="C857" s="32"/>
      <c r="D857" s="32" t="s">
        <v>978</v>
      </c>
      <c r="E857" s="33">
        <f>MIN($E$5:$E$855)</f>
        <v>0.1</v>
      </c>
    </row>
    <row r="858" spans="1:5" x14ac:dyDescent="0.3">
      <c r="A858" s="31"/>
      <c r="B858" s="31"/>
      <c r="C858" s="32"/>
      <c r="D858" s="32" t="s">
        <v>979</v>
      </c>
      <c r="E858" s="33">
        <f>MAX($E$5:$E$855)</f>
        <v>14.7</v>
      </c>
    </row>
    <row r="859" spans="1:5" x14ac:dyDescent="0.3">
      <c r="A859" s="34" t="s">
        <v>980</v>
      </c>
      <c r="B859" s="34"/>
      <c r="C859" s="35">
        <v>203026703</v>
      </c>
      <c r="D859" s="35">
        <v>631665</v>
      </c>
      <c r="E859" s="36">
        <v>3.1112409878418799</v>
      </c>
    </row>
    <row r="860" spans="1:5" x14ac:dyDescent="0.3">
      <c r="A860" s="34"/>
      <c r="B860" s="34"/>
      <c r="C860" s="35"/>
      <c r="D860" s="35" t="s">
        <v>978</v>
      </c>
      <c r="E860" s="36">
        <v>0</v>
      </c>
    </row>
    <row r="861" spans="1:5" x14ac:dyDescent="0.3">
      <c r="A861" s="37"/>
      <c r="B861" s="37"/>
      <c r="C861" s="38"/>
      <c r="D861" s="38" t="s">
        <v>979</v>
      </c>
      <c r="E861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953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20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68</v>
      </c>
      <c r="E6" s="26">
        <v>3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47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16</v>
      </c>
      <c r="E8" s="26">
        <v>4.0999999999999996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29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57</v>
      </c>
      <c r="E10" s="26">
        <v>4.5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7</v>
      </c>
      <c r="E11" s="26">
        <v>3.3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18</v>
      </c>
      <c r="E12" s="26">
        <v>4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66</v>
      </c>
      <c r="E13" s="26">
        <v>3.6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60</v>
      </c>
      <c r="E14" s="26">
        <v>4.3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98</v>
      </c>
      <c r="E15" s="26">
        <v>3.9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16</v>
      </c>
      <c r="E16" s="26">
        <v>2.6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11</v>
      </c>
      <c r="E17" s="26">
        <v>4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13</v>
      </c>
      <c r="E18" s="26">
        <v>4.4000000000000004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78</v>
      </c>
      <c r="E19" s="26">
        <v>2.5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162</v>
      </c>
      <c r="E20" s="26">
        <v>2.1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20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118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22</v>
      </c>
      <c r="E23" s="26">
        <v>3.2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52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44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21</v>
      </c>
      <c r="E26" s="26">
        <v>3.6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36</v>
      </c>
      <c r="E27" s="26">
        <v>3.3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20</v>
      </c>
      <c r="E28" s="26">
        <v>5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53</v>
      </c>
      <c r="E29" s="26">
        <v>3.5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23</v>
      </c>
      <c r="E30" s="26">
        <v>5.5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19</v>
      </c>
      <c r="E31" s="26">
        <v>4.2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58</v>
      </c>
      <c r="E32" s="26">
        <v>1.4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30</v>
      </c>
      <c r="E33" s="26">
        <v>3.3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35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29</v>
      </c>
      <c r="E35" s="26">
        <v>3.8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34</v>
      </c>
      <c r="E36" s="26">
        <v>3.1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37</v>
      </c>
      <c r="E37" s="26">
        <v>4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8</v>
      </c>
      <c r="E38" s="26">
        <v>5.2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9</v>
      </c>
      <c r="E39" s="26">
        <v>4.0999999999999996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8</v>
      </c>
      <c r="E40" s="26">
        <v>3.9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96</v>
      </c>
      <c r="E41" s="26">
        <v>2.8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346</v>
      </c>
      <c r="E42" s="26">
        <v>2.9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12</v>
      </c>
      <c r="E43" s="26">
        <v>4.0999999999999996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24</v>
      </c>
      <c r="E44" s="26">
        <v>3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27</v>
      </c>
      <c r="E45" s="26">
        <v>3.2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12</v>
      </c>
      <c r="E46" s="26">
        <v>4.4000000000000004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25</v>
      </c>
      <c r="E47" s="26">
        <v>2.7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225</v>
      </c>
      <c r="E48" s="26">
        <v>2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30</v>
      </c>
      <c r="E49" s="26">
        <v>3.3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116</v>
      </c>
      <c r="E50" s="26">
        <v>2.8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41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11</v>
      </c>
      <c r="E52" s="26">
        <v>4.0999999999999996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16</v>
      </c>
      <c r="E53" s="26">
        <v>3.4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65</v>
      </c>
      <c r="E54" s="26">
        <v>3.8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39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47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18</v>
      </c>
      <c r="E57" s="26">
        <v>4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54</v>
      </c>
      <c r="E58" s="26">
        <v>2.9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32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73</v>
      </c>
      <c r="E60" s="26">
        <v>3.1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21</v>
      </c>
      <c r="E61" s="26">
        <v>4.4000000000000004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15</v>
      </c>
      <c r="E62" s="26">
        <v>2.5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65</v>
      </c>
      <c r="E63" s="26">
        <v>2.1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18</v>
      </c>
      <c r="E64" s="26">
        <v>3.6</v>
      </c>
    </row>
    <row r="65" spans="1:5" x14ac:dyDescent="0.3">
      <c r="A65" s="24" t="s">
        <v>5</v>
      </c>
      <c r="B65" s="24" t="s">
        <v>66</v>
      </c>
      <c r="C65" s="25">
        <v>125317</v>
      </c>
      <c r="D65" s="26">
        <v>231</v>
      </c>
      <c r="E65" s="26">
        <v>1.8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21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59</v>
      </c>
      <c r="E67" s="26">
        <v>2.9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27</v>
      </c>
      <c r="E68" s="26">
        <v>2.7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15</v>
      </c>
      <c r="E69" s="26">
        <v>4.5999999999999996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3842</v>
      </c>
      <c r="E70" s="26">
        <v>1.7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110</v>
      </c>
      <c r="E71" s="26">
        <v>4.5999999999999996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25</v>
      </c>
      <c r="E72" s="26">
        <v>2.9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47</v>
      </c>
      <c r="E73" s="26">
        <v>4.8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27</v>
      </c>
      <c r="E74" s="26">
        <v>6.1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19</v>
      </c>
      <c r="E75" s="26">
        <v>4.5</v>
      </c>
    </row>
    <row r="76" spans="1:5" x14ac:dyDescent="0.3">
      <c r="A76" s="24" t="s">
        <v>5</v>
      </c>
      <c r="B76" s="24" t="s">
        <v>77</v>
      </c>
      <c r="C76" s="25">
        <v>411859</v>
      </c>
      <c r="D76" s="26">
        <v>590</v>
      </c>
      <c r="E76" s="26">
        <v>1.4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15</v>
      </c>
      <c r="E77" s="26">
        <v>4.3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36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11</v>
      </c>
      <c r="E79" s="26">
        <v>4.5999999999999996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110</v>
      </c>
      <c r="E80" s="26">
        <v>2.8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17</v>
      </c>
      <c r="E81" s="26">
        <v>3.2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170</v>
      </c>
      <c r="E82" s="26">
        <v>3.5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129</v>
      </c>
      <c r="E83" s="26">
        <v>2.5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24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18</v>
      </c>
      <c r="E85" s="26">
        <v>4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16</v>
      </c>
      <c r="E86" s="26">
        <v>2.8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45</v>
      </c>
      <c r="E87" s="26">
        <v>3.1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32</v>
      </c>
      <c r="E88" s="26">
        <v>2.5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57</v>
      </c>
      <c r="E89" s="26">
        <v>3.3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23</v>
      </c>
      <c r="E90" s="26">
        <v>3.1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25</v>
      </c>
      <c r="E91" s="26">
        <v>4.5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34</v>
      </c>
      <c r="E92" s="26">
        <v>3.3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41</v>
      </c>
      <c r="E93" s="26">
        <v>2.2999999999999998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38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28</v>
      </c>
      <c r="E95" s="26">
        <v>4.8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69</v>
      </c>
      <c r="E96" s="26">
        <v>4.5999999999999996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92</v>
      </c>
      <c r="E97" s="26">
        <v>2.9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17</v>
      </c>
      <c r="E98" s="26">
        <v>4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14</v>
      </c>
      <c r="E99" s="26">
        <v>3.2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34</v>
      </c>
      <c r="E100" s="26">
        <v>2.4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118</v>
      </c>
      <c r="E101" s="26">
        <v>3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21</v>
      </c>
      <c r="E102" s="26">
        <v>1.9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33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15</v>
      </c>
      <c r="E104" s="26">
        <v>3.6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72</v>
      </c>
      <c r="E105" s="26">
        <v>3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91</v>
      </c>
      <c r="E106" s="26">
        <v>3.8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26</v>
      </c>
      <c r="E107" s="26">
        <v>3.9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22</v>
      </c>
      <c r="E108" s="26">
        <v>1.9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10</v>
      </c>
      <c r="E109" s="26">
        <v>2.7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34</v>
      </c>
      <c r="E110" s="26">
        <v>2.9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10</v>
      </c>
      <c r="E111" s="26">
        <v>4.3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37</v>
      </c>
      <c r="E112" s="26">
        <v>3.2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97</v>
      </c>
      <c r="E113" s="26">
        <v>2.5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20</v>
      </c>
      <c r="E114" s="26">
        <v>3.8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13</v>
      </c>
      <c r="E115" s="26">
        <v>3.2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41</v>
      </c>
      <c r="E116" s="26">
        <v>2.9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13</v>
      </c>
      <c r="E117" s="26">
        <v>4.5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41</v>
      </c>
      <c r="E118" s="26">
        <v>1.6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57</v>
      </c>
      <c r="E119" s="26">
        <v>1.9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40</v>
      </c>
      <c r="E120" s="26">
        <v>3.2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26</v>
      </c>
      <c r="E121" s="26">
        <v>8.9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59</v>
      </c>
      <c r="E122" s="26">
        <v>3.7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30</v>
      </c>
      <c r="E123" s="26">
        <v>1.4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70</v>
      </c>
      <c r="E124" s="26">
        <v>3.9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17</v>
      </c>
      <c r="E125" s="26">
        <v>4.5999999999999996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179</v>
      </c>
      <c r="E126" s="26">
        <v>3.4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38</v>
      </c>
      <c r="E127" s="26">
        <v>3.4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20</v>
      </c>
      <c r="E128" s="26">
        <v>2.4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38</v>
      </c>
      <c r="E129" s="26">
        <v>2.9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65</v>
      </c>
      <c r="E130" s="26">
        <v>2.5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16</v>
      </c>
      <c r="E131" s="26">
        <v>3.4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41</v>
      </c>
      <c r="E132" s="26">
        <v>3.9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26</v>
      </c>
      <c r="E133" s="26">
        <v>4.9000000000000004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50</v>
      </c>
      <c r="E134" s="26">
        <v>3.6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14</v>
      </c>
      <c r="E135" s="26">
        <v>3.5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20</v>
      </c>
      <c r="E136" s="26">
        <v>4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14</v>
      </c>
      <c r="E137" s="26">
        <v>3.2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126</v>
      </c>
      <c r="E138" s="26">
        <v>3.2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23</v>
      </c>
      <c r="E139" s="26">
        <v>3.5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30</v>
      </c>
      <c r="E140" s="26">
        <v>2.8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54</v>
      </c>
      <c r="E141" s="26">
        <v>3.7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19</v>
      </c>
      <c r="E142" s="26">
        <v>4.0999999999999996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54</v>
      </c>
      <c r="E143" s="26">
        <v>3.8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26</v>
      </c>
      <c r="E144" s="26">
        <v>2.5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33</v>
      </c>
      <c r="E145" s="26">
        <v>3.7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70</v>
      </c>
      <c r="E146" s="26">
        <v>3.6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13</v>
      </c>
      <c r="E147" s="26">
        <v>4.4000000000000004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61</v>
      </c>
      <c r="E148" s="26">
        <v>2.6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140</v>
      </c>
      <c r="E149" s="26">
        <v>4.5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183</v>
      </c>
      <c r="E150" s="26">
        <v>2.1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31</v>
      </c>
      <c r="E151" s="26">
        <v>3.6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26</v>
      </c>
      <c r="E152" s="26">
        <v>3.8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74</v>
      </c>
      <c r="E153" s="26">
        <v>4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16</v>
      </c>
      <c r="E154" s="26">
        <v>6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31</v>
      </c>
      <c r="E155" s="26">
        <v>2.7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41</v>
      </c>
      <c r="E156" s="26">
        <v>3.7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43</v>
      </c>
      <c r="E157" s="26">
        <v>3.1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62</v>
      </c>
      <c r="E158" s="26">
        <v>2.6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92</v>
      </c>
      <c r="E159" s="26">
        <v>3.2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54</v>
      </c>
      <c r="E160" s="26">
        <v>2.6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56</v>
      </c>
      <c r="E161" s="26">
        <v>3.1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34</v>
      </c>
      <c r="E162" s="26">
        <v>3.6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13</v>
      </c>
      <c r="E163" s="26">
        <v>3.2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9</v>
      </c>
      <c r="E164" s="26">
        <v>2.7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16</v>
      </c>
      <c r="E165" s="26">
        <v>3.6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10</v>
      </c>
      <c r="E166" s="26">
        <v>4.5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10</v>
      </c>
      <c r="E167" s="26">
        <v>3.7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40</v>
      </c>
      <c r="E168" s="26">
        <v>2.2999999999999998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10</v>
      </c>
      <c r="E169" s="26">
        <v>2.7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148</v>
      </c>
      <c r="E170" s="26">
        <v>2.2000000000000002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19</v>
      </c>
      <c r="E171" s="26">
        <v>3.4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11</v>
      </c>
      <c r="E172" s="26">
        <v>3.5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22</v>
      </c>
      <c r="E173" s="26">
        <v>3.1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28</v>
      </c>
      <c r="E174" s="26">
        <v>5.9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51</v>
      </c>
      <c r="E175" s="26">
        <v>2.4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5</v>
      </c>
      <c r="E176" s="26">
        <v>4.5999999999999996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25</v>
      </c>
      <c r="E177" s="26">
        <v>4.0999999999999996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51</v>
      </c>
      <c r="E178" s="26">
        <v>5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15</v>
      </c>
      <c r="E179" s="26">
        <v>4.9000000000000004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21</v>
      </c>
      <c r="E180" s="26">
        <v>3.5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54</v>
      </c>
      <c r="E181" s="26">
        <v>5.2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40</v>
      </c>
      <c r="E182" s="26">
        <v>3.2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10</v>
      </c>
      <c r="E183" s="26">
        <v>3.6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22</v>
      </c>
      <c r="E184" s="26">
        <v>3.9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9</v>
      </c>
      <c r="E185" s="26">
        <v>1.9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29</v>
      </c>
      <c r="E186" s="26">
        <v>4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91</v>
      </c>
      <c r="E187" s="26">
        <v>3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23</v>
      </c>
      <c r="E188" s="26">
        <v>3.2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28</v>
      </c>
      <c r="E189" s="26">
        <v>3.4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11</v>
      </c>
      <c r="E190" s="26">
        <v>4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29</v>
      </c>
      <c r="E191" s="26">
        <v>4.4000000000000004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29</v>
      </c>
      <c r="E192" s="26">
        <v>2.8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10</v>
      </c>
      <c r="E193" s="26">
        <v>3.6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81</v>
      </c>
      <c r="E194" s="26">
        <v>2.9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22</v>
      </c>
      <c r="E195" s="26">
        <v>4.9000000000000004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84</v>
      </c>
      <c r="E196" s="26">
        <v>3.6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19</v>
      </c>
      <c r="E197" s="26">
        <v>3.5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39</v>
      </c>
      <c r="E198" s="26">
        <v>3.1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25</v>
      </c>
      <c r="E199" s="26">
        <v>2.2999999999999998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29</v>
      </c>
      <c r="E200" s="26">
        <v>4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24</v>
      </c>
      <c r="E201" s="26">
        <v>3.3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37</v>
      </c>
      <c r="E202" s="26">
        <v>3.3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147</v>
      </c>
      <c r="E203" s="26">
        <v>2.8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13</v>
      </c>
      <c r="E204" s="26">
        <v>2.7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27</v>
      </c>
      <c r="E205" s="26">
        <v>4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237</v>
      </c>
      <c r="E206" s="26">
        <v>1.8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66</v>
      </c>
      <c r="E207" s="26">
        <v>3.2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5</v>
      </c>
      <c r="E208" s="26">
        <v>3.2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6">
        <v>784</v>
      </c>
      <c r="E209" s="26">
        <v>1.3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24</v>
      </c>
      <c r="E210" s="26">
        <v>2.6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113</v>
      </c>
      <c r="E211" s="26">
        <v>4.5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23</v>
      </c>
      <c r="E212" s="26">
        <v>3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12</v>
      </c>
      <c r="E213" s="26">
        <v>3.8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95</v>
      </c>
      <c r="E214" s="26">
        <v>4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31</v>
      </c>
      <c r="E215" s="26">
        <v>2.8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68</v>
      </c>
      <c r="E216" s="26">
        <v>2.4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233</v>
      </c>
      <c r="E217" s="26">
        <v>2.2000000000000002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36</v>
      </c>
      <c r="E218" s="26">
        <v>4.4000000000000004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16</v>
      </c>
      <c r="E219" s="26">
        <v>5.8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10</v>
      </c>
      <c r="E220" s="26">
        <v>2.9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11</v>
      </c>
      <c r="E221" s="26">
        <v>3.7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10</v>
      </c>
      <c r="E222" s="26">
        <v>2.2999999999999998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19</v>
      </c>
      <c r="E223" s="26">
        <v>3.1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13</v>
      </c>
      <c r="E224" s="26">
        <v>4.5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15</v>
      </c>
      <c r="E225" s="26">
        <v>3.5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36</v>
      </c>
      <c r="E226" s="26">
        <v>6.8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34</v>
      </c>
      <c r="E227" s="26">
        <v>2.8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24</v>
      </c>
      <c r="E228" s="26">
        <v>4.7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18</v>
      </c>
      <c r="E229" s="26">
        <v>3.9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32</v>
      </c>
      <c r="E230" s="26">
        <v>3.1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19</v>
      </c>
      <c r="E231" s="26">
        <v>3.5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14</v>
      </c>
      <c r="E232" s="26">
        <v>4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47</v>
      </c>
      <c r="E233" s="26">
        <v>3.1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18</v>
      </c>
      <c r="E234" s="26">
        <v>4.5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33</v>
      </c>
      <c r="E235" s="26">
        <v>4.5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166</v>
      </c>
      <c r="E236" s="26">
        <v>2.1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18</v>
      </c>
      <c r="E237" s="26">
        <v>3.3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21</v>
      </c>
      <c r="E238" s="26">
        <v>2.6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21</v>
      </c>
      <c r="E239" s="26">
        <v>2.5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34</v>
      </c>
      <c r="E240" s="26">
        <v>3.2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15</v>
      </c>
      <c r="E241" s="26">
        <v>3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26</v>
      </c>
      <c r="E242" s="26">
        <v>3.4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12</v>
      </c>
      <c r="E243" s="26">
        <v>4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139</v>
      </c>
      <c r="E244" s="26">
        <v>2.9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13</v>
      </c>
      <c r="E245" s="26">
        <v>3.7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30</v>
      </c>
      <c r="E246" s="26">
        <v>4.4000000000000004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13</v>
      </c>
      <c r="E247" s="26">
        <v>3.1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61</v>
      </c>
      <c r="E248" s="26">
        <v>2.9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19</v>
      </c>
      <c r="E249" s="26">
        <v>4.5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26</v>
      </c>
      <c r="E250" s="26">
        <v>4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6">
        <v>449</v>
      </c>
      <c r="E251" s="26">
        <v>1.9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25</v>
      </c>
      <c r="E252" s="26">
        <v>4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15</v>
      </c>
      <c r="E253" s="26">
        <v>2.6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31</v>
      </c>
      <c r="E254" s="26">
        <v>3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14</v>
      </c>
      <c r="E255" s="26">
        <v>3.8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19</v>
      </c>
      <c r="E256" s="26">
        <v>3.9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19</v>
      </c>
      <c r="E257" s="26">
        <v>3.8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18</v>
      </c>
      <c r="E258" s="26">
        <v>3.4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11</v>
      </c>
      <c r="E259" s="26">
        <v>3.6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20</v>
      </c>
      <c r="E260" s="26">
        <v>3.2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25</v>
      </c>
      <c r="E261" s="26">
        <v>2.5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17</v>
      </c>
      <c r="E262" s="26">
        <v>3.4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42</v>
      </c>
      <c r="E263" s="26">
        <v>3.3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16</v>
      </c>
      <c r="E264" s="26">
        <v>3.2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7</v>
      </c>
      <c r="E265" s="26">
        <v>4.8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8</v>
      </c>
      <c r="E266" s="26">
        <v>4.4000000000000004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24</v>
      </c>
      <c r="E267" s="26">
        <v>3.1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62</v>
      </c>
      <c r="E268" s="26">
        <v>2.4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32</v>
      </c>
      <c r="E269" s="26">
        <v>2.2999999999999998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27</v>
      </c>
      <c r="E270" s="26">
        <v>4.2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24</v>
      </c>
      <c r="E271" s="26">
        <v>4.5999999999999996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30</v>
      </c>
      <c r="E272" s="26">
        <v>2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57</v>
      </c>
      <c r="E273" s="26">
        <v>2.8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130</v>
      </c>
      <c r="E274" s="26">
        <v>1.5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72</v>
      </c>
      <c r="E275" s="26">
        <v>3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109</v>
      </c>
      <c r="E276" s="26">
        <v>3.6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14</v>
      </c>
      <c r="E277" s="26">
        <v>2.1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34</v>
      </c>
      <c r="E278" s="26">
        <v>3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9</v>
      </c>
      <c r="E279" s="26">
        <v>3.9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15</v>
      </c>
      <c r="E280" s="26">
        <v>5.2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36</v>
      </c>
      <c r="E281" s="26">
        <v>5.3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42</v>
      </c>
      <c r="E282" s="26">
        <v>3.9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14</v>
      </c>
      <c r="E283" s="26">
        <v>3.6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114</v>
      </c>
      <c r="E284" s="26">
        <v>2.1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9</v>
      </c>
      <c r="E285" s="26">
        <v>3.5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12</v>
      </c>
      <c r="E286" s="26">
        <v>3.8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22</v>
      </c>
      <c r="E287" s="26">
        <v>4.3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15</v>
      </c>
      <c r="E288" s="26">
        <v>4.9000000000000004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25</v>
      </c>
      <c r="E289" s="26">
        <v>3.9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46</v>
      </c>
      <c r="E290" s="26">
        <v>3.3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16</v>
      </c>
      <c r="E291" s="26">
        <v>5.7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32</v>
      </c>
      <c r="E292" s="26">
        <v>3.3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37</v>
      </c>
      <c r="E293" s="26">
        <v>3.5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19</v>
      </c>
      <c r="E294" s="26">
        <v>2.2999999999999998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151</v>
      </c>
      <c r="E295" s="26">
        <v>2.2000000000000002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49</v>
      </c>
      <c r="E296" s="26">
        <v>6.2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18</v>
      </c>
      <c r="E297" s="26">
        <v>5.0999999999999996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11</v>
      </c>
      <c r="E298" s="26">
        <v>3.6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40</v>
      </c>
      <c r="E299" s="26">
        <v>5.4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20</v>
      </c>
      <c r="E300" s="26">
        <v>4.4000000000000004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78</v>
      </c>
      <c r="E301" s="26">
        <v>3.3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20</v>
      </c>
      <c r="E302" s="26">
        <v>4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21</v>
      </c>
      <c r="E303" s="26">
        <v>3.7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38</v>
      </c>
      <c r="E304" s="26">
        <v>4.5999999999999996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14</v>
      </c>
      <c r="E305" s="26">
        <v>4.0999999999999996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65</v>
      </c>
      <c r="E306" s="26">
        <v>4.5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18</v>
      </c>
      <c r="E307" s="26">
        <v>4.0999999999999996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35</v>
      </c>
      <c r="E308" s="26">
        <v>7.5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138</v>
      </c>
      <c r="E309" s="26">
        <v>2.4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20</v>
      </c>
      <c r="E310" s="26">
        <v>4.3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24</v>
      </c>
      <c r="E311" s="26">
        <v>3.9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23</v>
      </c>
      <c r="E312" s="26">
        <v>4.8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12</v>
      </c>
      <c r="E313" s="26">
        <v>4.0999999999999996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13</v>
      </c>
      <c r="E314" s="26">
        <v>4.5999999999999996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20</v>
      </c>
      <c r="E315" s="26">
        <v>4.9000000000000004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11</v>
      </c>
      <c r="E316" s="26">
        <v>2.2999999999999998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20</v>
      </c>
      <c r="E317" s="26">
        <v>3.8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38</v>
      </c>
      <c r="E318" s="26">
        <v>3.4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6">
        <v>272</v>
      </c>
      <c r="E319" s="26">
        <v>1.1000000000000001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66</v>
      </c>
      <c r="E320" s="26">
        <v>4.7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11</v>
      </c>
      <c r="E321" s="26">
        <v>7.9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121</v>
      </c>
      <c r="E322" s="26">
        <v>3.7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44</v>
      </c>
      <c r="E323" s="26">
        <v>3.2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33</v>
      </c>
      <c r="E324" s="26">
        <v>3.4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23</v>
      </c>
      <c r="E325" s="26">
        <v>4.5999999999999996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59</v>
      </c>
      <c r="E326" s="26">
        <v>3.1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29</v>
      </c>
      <c r="E327" s="26">
        <v>3.8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14</v>
      </c>
      <c r="E328" s="26">
        <v>4.4000000000000004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23</v>
      </c>
      <c r="E329" s="26">
        <v>3.5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97</v>
      </c>
      <c r="E330" s="26">
        <v>1.9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27</v>
      </c>
      <c r="E331" s="26">
        <v>3.8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24</v>
      </c>
      <c r="E332" s="26">
        <v>2.8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27</v>
      </c>
      <c r="E333" s="26">
        <v>3.5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24</v>
      </c>
      <c r="E334" s="26">
        <v>4.5999999999999996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19</v>
      </c>
      <c r="E335" s="26">
        <v>3.1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41</v>
      </c>
      <c r="E336" s="26">
        <v>3.4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17</v>
      </c>
      <c r="E337" s="26">
        <v>3.3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68</v>
      </c>
      <c r="E338" s="26">
        <v>3.1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30</v>
      </c>
      <c r="E339" s="26">
        <v>4.8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27</v>
      </c>
      <c r="E340" s="26">
        <v>5.3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25</v>
      </c>
      <c r="E341" s="26">
        <v>2.2999999999999998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407</v>
      </c>
      <c r="E342" s="26">
        <v>2.4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12</v>
      </c>
      <c r="E343" s="26">
        <v>3.6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10</v>
      </c>
      <c r="E344" s="26">
        <v>3.6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42</v>
      </c>
      <c r="E345" s="26">
        <v>3.9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101</v>
      </c>
      <c r="E346" s="26">
        <v>2.2000000000000002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37</v>
      </c>
      <c r="E347" s="26">
        <v>3.4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26</v>
      </c>
      <c r="E348" s="26">
        <v>3.8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19</v>
      </c>
      <c r="E349" s="26">
        <v>2.7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39</v>
      </c>
      <c r="E350" s="26">
        <v>3.1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22</v>
      </c>
      <c r="E351" s="26">
        <v>3.1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25</v>
      </c>
      <c r="E352" s="26">
        <v>3.4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25</v>
      </c>
      <c r="E353" s="26">
        <v>3.9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27</v>
      </c>
      <c r="E354" s="26">
        <v>4.4000000000000004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8</v>
      </c>
      <c r="E355" s="26">
        <v>3.1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78</v>
      </c>
      <c r="E356" s="26">
        <v>3.4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22</v>
      </c>
      <c r="E357" s="26">
        <v>3.5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22</v>
      </c>
      <c r="E358" s="26">
        <v>3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65</v>
      </c>
      <c r="E359" s="26">
        <v>3.8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69</v>
      </c>
      <c r="E360" s="26">
        <v>3.5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6">
        <v>476</v>
      </c>
      <c r="E361" s="26">
        <v>2.1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19</v>
      </c>
      <c r="E362" s="26">
        <v>5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26</v>
      </c>
      <c r="E363" s="26">
        <v>2.8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34</v>
      </c>
      <c r="E364" s="26">
        <v>4.7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6">
        <v>262</v>
      </c>
      <c r="E365" s="26">
        <v>2.2999999999999998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34</v>
      </c>
      <c r="E366" s="26">
        <v>3.3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111</v>
      </c>
      <c r="E367" s="26">
        <v>2.1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23</v>
      </c>
      <c r="E368" s="26">
        <v>5.4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56</v>
      </c>
      <c r="E369" s="26">
        <v>3.3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44</v>
      </c>
      <c r="E370" s="26">
        <v>3.2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41</v>
      </c>
      <c r="E371" s="26">
        <v>3.9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190</v>
      </c>
      <c r="E372" s="26">
        <v>2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110</v>
      </c>
      <c r="E373" s="26">
        <v>3.3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12</v>
      </c>
      <c r="E374" s="26">
        <v>3.3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99</v>
      </c>
      <c r="E375" s="26">
        <v>4.7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11</v>
      </c>
      <c r="E376" s="26">
        <v>5.0999999999999996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26</v>
      </c>
      <c r="E377" s="26">
        <v>2.4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30</v>
      </c>
      <c r="E378" s="26">
        <v>2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42</v>
      </c>
      <c r="E379" s="26">
        <v>2.8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52</v>
      </c>
      <c r="E380" s="26">
        <v>4.7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83</v>
      </c>
      <c r="E381" s="26">
        <v>4.3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45</v>
      </c>
      <c r="E382" s="26">
        <v>3.3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63</v>
      </c>
      <c r="E383" s="26">
        <v>3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29</v>
      </c>
      <c r="E384" s="26">
        <v>2.2999999999999998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48</v>
      </c>
      <c r="E385" s="26">
        <v>3.7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37</v>
      </c>
      <c r="E386" s="26">
        <v>2.6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199</v>
      </c>
      <c r="E387" s="26">
        <v>2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20</v>
      </c>
      <c r="E388" s="26">
        <v>3.5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46</v>
      </c>
      <c r="E389" s="26">
        <v>3.3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24</v>
      </c>
      <c r="E390" s="26">
        <v>4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192</v>
      </c>
      <c r="E391" s="26">
        <v>1.9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27</v>
      </c>
      <c r="E392" s="26">
        <v>4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95</v>
      </c>
      <c r="E393" s="26">
        <v>2.5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14</v>
      </c>
      <c r="E394" s="26">
        <v>3.3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56</v>
      </c>
      <c r="E395" s="26">
        <v>2.7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45</v>
      </c>
      <c r="E396" s="26">
        <v>4.0999999999999996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24</v>
      </c>
      <c r="E397" s="26">
        <v>3.2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50</v>
      </c>
      <c r="E398" s="26">
        <v>2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10</v>
      </c>
      <c r="E399" s="26">
        <v>3.2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135</v>
      </c>
      <c r="E400" s="26">
        <v>3.6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20</v>
      </c>
      <c r="E401" s="26">
        <v>4.7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180</v>
      </c>
      <c r="E402" s="26">
        <v>2.5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223</v>
      </c>
      <c r="E403" s="26">
        <v>3.4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14</v>
      </c>
      <c r="E404" s="26">
        <v>3.1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34</v>
      </c>
      <c r="E405" s="26">
        <v>4.2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24</v>
      </c>
      <c r="E406" s="26">
        <v>3.9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26</v>
      </c>
      <c r="E407" s="26">
        <v>4.3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45</v>
      </c>
      <c r="E408" s="26">
        <v>3.6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29</v>
      </c>
      <c r="E409" s="26">
        <v>4.5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21</v>
      </c>
      <c r="E410" s="26">
        <v>3.6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67</v>
      </c>
      <c r="E411" s="26">
        <v>2.8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20</v>
      </c>
      <c r="E412" s="26">
        <v>3.9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48</v>
      </c>
      <c r="E413" s="26">
        <v>3.5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24</v>
      </c>
      <c r="E414" s="26">
        <v>5.5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81</v>
      </c>
      <c r="E415" s="26">
        <v>1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142</v>
      </c>
      <c r="E416" s="26">
        <v>3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22</v>
      </c>
      <c r="E417" s="26">
        <v>5.7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36</v>
      </c>
      <c r="E418" s="26">
        <v>3.5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22</v>
      </c>
      <c r="E419" s="26">
        <v>5.4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24</v>
      </c>
      <c r="E420" s="26">
        <v>5.6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19</v>
      </c>
      <c r="E421" s="26">
        <v>5.2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19</v>
      </c>
      <c r="E422" s="26">
        <v>3.2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75</v>
      </c>
      <c r="E423" s="26">
        <v>2.4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6">
        <v>677</v>
      </c>
      <c r="E424" s="26">
        <v>1.3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16</v>
      </c>
      <c r="E425" s="26">
        <v>4.2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32</v>
      </c>
      <c r="E426" s="26">
        <v>2.9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28</v>
      </c>
      <c r="E427" s="26">
        <v>4.8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62</v>
      </c>
      <c r="E428" s="26">
        <v>4.3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24</v>
      </c>
      <c r="E429" s="26">
        <v>3.6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101</v>
      </c>
      <c r="E430" s="26">
        <v>2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19</v>
      </c>
      <c r="E431" s="26">
        <v>5.7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34</v>
      </c>
      <c r="E432" s="26">
        <v>2.7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55</v>
      </c>
      <c r="E433" s="26">
        <v>2.9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35</v>
      </c>
      <c r="E434" s="26">
        <v>3.9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164</v>
      </c>
      <c r="E435" s="26">
        <v>2.2000000000000002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66</v>
      </c>
      <c r="E436" s="26">
        <v>3.2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43</v>
      </c>
      <c r="E437" s="26">
        <v>2.1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16</v>
      </c>
      <c r="E438" s="26">
        <v>5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18</v>
      </c>
      <c r="E439" s="26">
        <v>3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28</v>
      </c>
      <c r="E440" s="26">
        <v>3.9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218</v>
      </c>
      <c r="E441" s="26">
        <v>2.1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11</v>
      </c>
      <c r="E442" s="26">
        <v>3.4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15</v>
      </c>
      <c r="E443" s="26">
        <v>3.5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120</v>
      </c>
      <c r="E444" s="26">
        <v>2.4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16</v>
      </c>
      <c r="E445" s="26">
        <v>3.4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35</v>
      </c>
      <c r="E446" s="26">
        <v>2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25</v>
      </c>
      <c r="E447" s="26">
        <v>2.9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24</v>
      </c>
      <c r="E448" s="26">
        <v>2.7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23</v>
      </c>
      <c r="E449" s="26">
        <v>3.3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29</v>
      </c>
      <c r="E450" s="26">
        <v>4.7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20</v>
      </c>
      <c r="E451" s="26">
        <v>3.6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58</v>
      </c>
      <c r="E452" s="26">
        <v>3.2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27</v>
      </c>
      <c r="E453" s="26">
        <v>4.2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86</v>
      </c>
      <c r="E454" s="26">
        <v>2.2999999999999998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17</v>
      </c>
      <c r="E455" s="26">
        <v>3.3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59</v>
      </c>
      <c r="E456" s="26">
        <v>3.4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28</v>
      </c>
      <c r="E457" s="26">
        <v>4.5999999999999996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67</v>
      </c>
      <c r="E458" s="26">
        <v>3.5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273</v>
      </c>
      <c r="E459" s="26">
        <v>3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72</v>
      </c>
      <c r="E460" s="26">
        <v>3.5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87</v>
      </c>
      <c r="E461" s="26">
        <v>3.3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18</v>
      </c>
      <c r="E462" s="26">
        <v>2.5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44</v>
      </c>
      <c r="E463" s="26">
        <v>3.5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41</v>
      </c>
      <c r="E464" s="26">
        <v>2.9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195</v>
      </c>
      <c r="E465" s="26">
        <v>3.2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17</v>
      </c>
      <c r="E466" s="26">
        <v>4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40</v>
      </c>
      <c r="E467" s="26">
        <v>2.5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11</v>
      </c>
      <c r="E468" s="26">
        <v>3.2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18</v>
      </c>
      <c r="E469" s="26">
        <v>3.9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7</v>
      </c>
      <c r="E470" s="26">
        <v>2.2000000000000002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45</v>
      </c>
      <c r="E471" s="26">
        <v>3.2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22</v>
      </c>
      <c r="E472" s="26">
        <v>2.6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33</v>
      </c>
      <c r="E473" s="26">
        <v>3.6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16</v>
      </c>
      <c r="E474" s="26">
        <v>4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95</v>
      </c>
      <c r="E475" s="26">
        <v>2.5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43</v>
      </c>
      <c r="E476" s="26">
        <v>3.1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39</v>
      </c>
      <c r="E477" s="26">
        <v>4.4000000000000004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52</v>
      </c>
      <c r="E478" s="26">
        <v>2.8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47</v>
      </c>
      <c r="E479" s="26">
        <v>3.9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85</v>
      </c>
      <c r="E480" s="26">
        <v>2.2999999999999998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11</v>
      </c>
      <c r="E481" s="26">
        <v>2.9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13</v>
      </c>
      <c r="E482" s="26">
        <v>3.3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73</v>
      </c>
      <c r="E483" s="26">
        <v>3.6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24</v>
      </c>
      <c r="E484" s="26">
        <v>4.3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31</v>
      </c>
      <c r="E485" s="26">
        <v>3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32</v>
      </c>
      <c r="E486" s="26">
        <v>6.3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100</v>
      </c>
      <c r="E487" s="26">
        <v>4.0999999999999996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12</v>
      </c>
      <c r="E488" s="26">
        <v>3.2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47</v>
      </c>
      <c r="E489" s="26">
        <v>3.4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33</v>
      </c>
      <c r="E490" s="26">
        <v>3.7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32</v>
      </c>
      <c r="E491" s="26">
        <v>2.2999999999999998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22</v>
      </c>
      <c r="E492" s="26">
        <v>5.5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14</v>
      </c>
      <c r="E493" s="26">
        <v>2.8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23</v>
      </c>
      <c r="E494" s="26">
        <v>3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12</v>
      </c>
      <c r="E495" s="26">
        <v>5.5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32</v>
      </c>
      <c r="E496" s="26">
        <v>3.8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53</v>
      </c>
      <c r="E497" s="26">
        <v>3.8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68</v>
      </c>
      <c r="E498" s="26">
        <v>3.4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87</v>
      </c>
      <c r="E499" s="26">
        <v>4.3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33</v>
      </c>
      <c r="E500" s="26">
        <v>2.5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134</v>
      </c>
      <c r="E501" s="26">
        <v>2.8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16</v>
      </c>
      <c r="E502" s="26">
        <v>3.7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65</v>
      </c>
      <c r="E503" s="26">
        <v>3.1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1371</v>
      </c>
      <c r="E504" s="26">
        <v>3.3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55</v>
      </c>
      <c r="E505" s="26">
        <v>2.2999999999999998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32</v>
      </c>
      <c r="E506" s="26">
        <v>4.7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33</v>
      </c>
      <c r="E507" s="26">
        <v>3.6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10</v>
      </c>
      <c r="E508" s="26">
        <v>4.0999999999999996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15</v>
      </c>
      <c r="E509" s="26">
        <v>4.8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19</v>
      </c>
      <c r="E510" s="26">
        <v>2.5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6">
        <v>234</v>
      </c>
      <c r="E511" s="26">
        <v>2.2000000000000002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94</v>
      </c>
      <c r="E512" s="26">
        <v>3.4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49</v>
      </c>
      <c r="E513" s="26">
        <v>2.2000000000000002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14</v>
      </c>
      <c r="E514" s="26">
        <v>5.8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121</v>
      </c>
      <c r="E515" s="26">
        <v>3.5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21</v>
      </c>
      <c r="E516" s="26">
        <v>3.3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15</v>
      </c>
      <c r="E517" s="26">
        <v>4.3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18</v>
      </c>
      <c r="E518" s="26">
        <v>3.9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27</v>
      </c>
      <c r="E519" s="26">
        <v>3.3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41</v>
      </c>
      <c r="E520" s="26">
        <v>1.6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36</v>
      </c>
      <c r="E521" s="26">
        <v>3.4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16</v>
      </c>
      <c r="E522" s="26">
        <v>5.0999999999999996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42</v>
      </c>
      <c r="E523" s="26">
        <v>2.4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259</v>
      </c>
      <c r="E524" s="26">
        <v>2.2999999999999998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20</v>
      </c>
      <c r="E525" s="26">
        <v>5.5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52</v>
      </c>
      <c r="E526" s="26">
        <v>3.6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25</v>
      </c>
      <c r="E527" s="26">
        <v>3.7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42</v>
      </c>
      <c r="E528" s="26">
        <v>2.6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192</v>
      </c>
      <c r="E529" s="26">
        <v>1.8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99</v>
      </c>
      <c r="E530" s="26">
        <v>3.7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32</v>
      </c>
      <c r="E531" s="26">
        <v>3.1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19</v>
      </c>
      <c r="E532" s="26">
        <v>4.2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11</v>
      </c>
      <c r="E533" s="26">
        <v>5.7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20</v>
      </c>
      <c r="E534" s="26">
        <v>3.7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10</v>
      </c>
      <c r="E535" s="26">
        <v>3.9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115</v>
      </c>
      <c r="E536" s="26">
        <v>2.9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8</v>
      </c>
      <c r="E537" s="26">
        <v>3.9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12</v>
      </c>
      <c r="E538" s="26">
        <v>4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14</v>
      </c>
      <c r="E539" s="26">
        <v>2.8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28</v>
      </c>
      <c r="E540" s="26">
        <v>3.3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92</v>
      </c>
      <c r="E541" s="26">
        <v>2.4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64</v>
      </c>
      <c r="E542" s="26">
        <v>2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182</v>
      </c>
      <c r="E543" s="26">
        <v>2.4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33</v>
      </c>
      <c r="E544" s="26">
        <v>5.7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27</v>
      </c>
      <c r="E545" s="26">
        <v>5.3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66</v>
      </c>
      <c r="E546" s="26">
        <v>3.8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22</v>
      </c>
      <c r="E547" s="26">
        <v>5.0999999999999996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21</v>
      </c>
      <c r="E548" s="26">
        <v>2.6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22</v>
      </c>
      <c r="E549" s="26">
        <v>4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5</v>
      </c>
      <c r="E550" s="26">
        <v>3.4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19</v>
      </c>
      <c r="E551" s="26">
        <v>3.3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30</v>
      </c>
      <c r="E552" s="26">
        <v>4.8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39</v>
      </c>
      <c r="E553" s="26">
        <v>2.8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178</v>
      </c>
      <c r="E554" s="26">
        <v>1.9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236</v>
      </c>
      <c r="E555" s="26">
        <v>2.4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58</v>
      </c>
      <c r="E556" s="26">
        <v>2.7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49</v>
      </c>
      <c r="E557" s="26">
        <v>2.4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42</v>
      </c>
      <c r="E558" s="26">
        <v>1.8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8</v>
      </c>
      <c r="E559" s="26">
        <v>5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34</v>
      </c>
      <c r="E560" s="26">
        <v>2.2000000000000002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32</v>
      </c>
      <c r="E561" s="26">
        <v>3.8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10</v>
      </c>
      <c r="E562" s="26">
        <v>4.5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247</v>
      </c>
      <c r="E563" s="26">
        <v>2.2000000000000002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28</v>
      </c>
      <c r="E564" s="26">
        <v>5.8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6">
        <v>395</v>
      </c>
      <c r="E565" s="26">
        <v>2.5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234</v>
      </c>
      <c r="E566" s="26">
        <v>2.6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17</v>
      </c>
      <c r="E567" s="26">
        <v>3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32</v>
      </c>
      <c r="E568" s="26">
        <v>3.6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17</v>
      </c>
      <c r="E569" s="26">
        <v>3.9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31</v>
      </c>
      <c r="E570" s="26">
        <v>3.9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60</v>
      </c>
      <c r="E571" s="26">
        <v>3.4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84</v>
      </c>
      <c r="E572" s="26">
        <v>3.4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22</v>
      </c>
      <c r="E573" s="26">
        <v>3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14</v>
      </c>
      <c r="E574" s="26">
        <v>4.2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13</v>
      </c>
      <c r="E575" s="26">
        <v>3.2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10</v>
      </c>
      <c r="E576" s="26">
        <v>3.6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35</v>
      </c>
      <c r="E577" s="26">
        <v>3.3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35</v>
      </c>
      <c r="E578" s="26">
        <v>3.3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12</v>
      </c>
      <c r="E579" s="26">
        <v>3.6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87</v>
      </c>
      <c r="E580" s="26">
        <v>1.4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10</v>
      </c>
      <c r="E581" s="26">
        <v>5.5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10</v>
      </c>
      <c r="E582" s="26">
        <v>3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17</v>
      </c>
      <c r="E583" s="26">
        <v>4.0999999999999996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32</v>
      </c>
      <c r="E584" s="26">
        <v>2.6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46</v>
      </c>
      <c r="E585" s="26">
        <v>2.7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69</v>
      </c>
      <c r="E586" s="26">
        <v>3.2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22</v>
      </c>
      <c r="E587" s="26">
        <v>3.4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15</v>
      </c>
      <c r="E588" s="26">
        <v>4.2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10</v>
      </c>
      <c r="E589" s="26">
        <v>3.6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25</v>
      </c>
      <c r="E590" s="26">
        <v>2.9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15</v>
      </c>
      <c r="E591" s="26">
        <v>3.8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16</v>
      </c>
      <c r="E592" s="26">
        <v>3.4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19</v>
      </c>
      <c r="E593" s="26">
        <v>3.8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28</v>
      </c>
      <c r="E594" s="26">
        <v>3.3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16</v>
      </c>
      <c r="E595" s="26">
        <v>3.4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23</v>
      </c>
      <c r="E596" s="26">
        <v>3.2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21</v>
      </c>
      <c r="E597" s="26">
        <v>3.1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22</v>
      </c>
      <c r="E598" s="26">
        <v>4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51</v>
      </c>
      <c r="E599" s="26">
        <v>3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10</v>
      </c>
      <c r="E600" s="26">
        <v>1.7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22</v>
      </c>
      <c r="E601" s="26">
        <v>2.4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36</v>
      </c>
      <c r="E602" s="26">
        <v>3.2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193</v>
      </c>
      <c r="E603" s="26">
        <v>3.5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35</v>
      </c>
      <c r="E604" s="26">
        <v>3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59</v>
      </c>
      <c r="E605" s="26">
        <v>2.2000000000000002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114</v>
      </c>
      <c r="E606" s="26">
        <v>3.2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34</v>
      </c>
      <c r="E607" s="26">
        <v>3.1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48</v>
      </c>
      <c r="E608" s="26">
        <v>2.9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6">
        <v>243</v>
      </c>
      <c r="E609" s="26">
        <v>1.5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39</v>
      </c>
      <c r="E610" s="26">
        <v>4.7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61</v>
      </c>
      <c r="E611" s="26">
        <v>2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126</v>
      </c>
      <c r="E612" s="26">
        <v>2.2000000000000002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18</v>
      </c>
      <c r="E613" s="26">
        <v>4.8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41</v>
      </c>
      <c r="E614" s="26">
        <v>3.8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124</v>
      </c>
      <c r="E615" s="26">
        <v>3.3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32</v>
      </c>
      <c r="E616" s="26">
        <v>3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55</v>
      </c>
      <c r="E617" s="26">
        <v>4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263</v>
      </c>
      <c r="E618" s="26">
        <v>1.7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16</v>
      </c>
      <c r="E619" s="26">
        <v>2.4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27</v>
      </c>
      <c r="E620" s="26">
        <v>3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90</v>
      </c>
      <c r="E621" s="26">
        <v>3.2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27</v>
      </c>
      <c r="E622" s="26">
        <v>3.2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13</v>
      </c>
      <c r="E623" s="26">
        <v>3.5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21</v>
      </c>
      <c r="E624" s="26">
        <v>4.3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11</v>
      </c>
      <c r="E625" s="26">
        <v>3.2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11</v>
      </c>
      <c r="E626" s="26">
        <v>3.6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69</v>
      </c>
      <c r="E627" s="26">
        <v>3.7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28</v>
      </c>
      <c r="E628" s="26">
        <v>3.3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33</v>
      </c>
      <c r="E629" s="26">
        <v>2.9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14</v>
      </c>
      <c r="E630" s="26">
        <v>4.5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9</v>
      </c>
      <c r="E631" s="26">
        <v>5.0999999999999996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28</v>
      </c>
      <c r="E632" s="26">
        <v>1.7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86</v>
      </c>
      <c r="E633" s="26">
        <v>3.7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33</v>
      </c>
      <c r="E634" s="26">
        <v>3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26</v>
      </c>
      <c r="E635" s="26">
        <v>3.3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34</v>
      </c>
      <c r="E636" s="26">
        <v>3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63</v>
      </c>
      <c r="E637" s="26">
        <v>3.7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23</v>
      </c>
      <c r="E638" s="26">
        <v>4.9000000000000004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29</v>
      </c>
      <c r="E639" s="26">
        <v>4.2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38</v>
      </c>
      <c r="E640" s="26">
        <v>4.3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6">
        <v>514</v>
      </c>
      <c r="E641" s="26">
        <v>1.6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13</v>
      </c>
      <c r="E642" s="26">
        <v>3.2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25</v>
      </c>
      <c r="E643" s="26">
        <v>2.4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40</v>
      </c>
      <c r="E644" s="26">
        <v>3.1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11</v>
      </c>
      <c r="E645" s="26">
        <v>4.4000000000000004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19</v>
      </c>
      <c r="E646" s="26">
        <v>4.0999999999999996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19</v>
      </c>
      <c r="E647" s="26">
        <v>3.5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20</v>
      </c>
      <c r="E648" s="26">
        <v>3.6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35</v>
      </c>
      <c r="E649" s="26">
        <v>4.0999999999999996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39</v>
      </c>
      <c r="E650" s="26">
        <v>2.7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92</v>
      </c>
      <c r="E651" s="26">
        <v>3.3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42</v>
      </c>
      <c r="E652" s="26">
        <v>2.9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48</v>
      </c>
      <c r="E653" s="26">
        <v>2.8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16</v>
      </c>
      <c r="E654" s="26">
        <v>3.1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43</v>
      </c>
      <c r="E655" s="26">
        <v>3.4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17</v>
      </c>
      <c r="E656" s="26">
        <v>3.4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7</v>
      </c>
      <c r="E657" s="26">
        <v>3.1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26</v>
      </c>
      <c r="E658" s="26">
        <v>3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13</v>
      </c>
      <c r="E659" s="26">
        <v>3.8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14</v>
      </c>
      <c r="E660" s="26">
        <v>3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34</v>
      </c>
      <c r="E661" s="26">
        <v>6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35</v>
      </c>
      <c r="E662" s="26">
        <v>3.4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188</v>
      </c>
      <c r="E663" s="26">
        <v>1.5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52</v>
      </c>
      <c r="E664" s="26">
        <v>3.7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95</v>
      </c>
      <c r="E665" s="26">
        <v>3.6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144</v>
      </c>
      <c r="E666" s="26">
        <v>3.6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25</v>
      </c>
      <c r="E667" s="26">
        <v>4.0999999999999996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72</v>
      </c>
      <c r="E668" s="26">
        <v>2.2999999999999998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24</v>
      </c>
      <c r="E669" s="26">
        <v>2.8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11</v>
      </c>
      <c r="E670" s="26">
        <v>3.6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14</v>
      </c>
      <c r="E671" s="26">
        <v>3.3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21</v>
      </c>
      <c r="E672" s="26">
        <v>2.6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28</v>
      </c>
      <c r="E673" s="26">
        <v>7.2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17</v>
      </c>
      <c r="E674" s="26">
        <v>3.6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12</v>
      </c>
      <c r="E675" s="26">
        <v>3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15</v>
      </c>
      <c r="E676" s="26">
        <v>4.3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37</v>
      </c>
      <c r="E677" s="26">
        <v>6.2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32</v>
      </c>
      <c r="E678" s="26">
        <v>2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347</v>
      </c>
      <c r="E679" s="26">
        <v>1.6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48</v>
      </c>
      <c r="E680" s="26">
        <v>2.9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33</v>
      </c>
      <c r="E681" s="26">
        <v>3.1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20</v>
      </c>
      <c r="E682" s="26">
        <v>4.2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44</v>
      </c>
      <c r="E683" s="26">
        <v>3.4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26</v>
      </c>
      <c r="E684" s="26">
        <v>3.9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11</v>
      </c>
      <c r="E685" s="26">
        <v>3.2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36</v>
      </c>
      <c r="E686" s="26">
        <v>5.0999999999999996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16</v>
      </c>
      <c r="E687" s="26">
        <v>4.3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7</v>
      </c>
      <c r="E688" s="26">
        <v>3.3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16</v>
      </c>
      <c r="E689" s="26">
        <v>3.8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31</v>
      </c>
      <c r="E690" s="26">
        <v>3.4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92</v>
      </c>
      <c r="E691" s="26">
        <v>2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17</v>
      </c>
      <c r="E692" s="26">
        <v>3.2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13</v>
      </c>
      <c r="E693" s="26">
        <v>3.6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27</v>
      </c>
      <c r="E694" s="26">
        <v>3.2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22</v>
      </c>
      <c r="E695" s="26">
        <v>4.5999999999999996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23</v>
      </c>
      <c r="E696" s="26">
        <v>3.4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11</v>
      </c>
      <c r="E697" s="26">
        <v>3.3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27</v>
      </c>
      <c r="E698" s="26">
        <v>4.5999999999999996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87</v>
      </c>
      <c r="E699" s="26">
        <v>2.1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13</v>
      </c>
      <c r="E700" s="26">
        <v>3.8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70</v>
      </c>
      <c r="E701" s="26">
        <v>3.3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53</v>
      </c>
      <c r="E702" s="26">
        <v>3.1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13</v>
      </c>
      <c r="E703" s="26">
        <v>3.4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17</v>
      </c>
      <c r="E704" s="26">
        <v>4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15</v>
      </c>
      <c r="E705" s="26">
        <v>3.8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42</v>
      </c>
      <c r="E706" s="26">
        <v>4.0999999999999996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93</v>
      </c>
      <c r="E707" s="26">
        <v>3.4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34</v>
      </c>
      <c r="E708" s="26">
        <v>5.0999999999999996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6</v>
      </c>
      <c r="E709" s="26">
        <v>3.3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14</v>
      </c>
      <c r="E710" s="26">
        <v>5.2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98</v>
      </c>
      <c r="E711" s="26">
        <v>2.2999999999999998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17</v>
      </c>
      <c r="E712" s="26">
        <v>3.6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10</v>
      </c>
      <c r="E713" s="26">
        <v>2.5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20</v>
      </c>
      <c r="E714" s="26">
        <v>3.6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53</v>
      </c>
      <c r="E715" s="26">
        <v>3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17</v>
      </c>
      <c r="E716" s="26">
        <v>5.3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164</v>
      </c>
      <c r="E717" s="26">
        <v>3.1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24</v>
      </c>
      <c r="E718" s="26">
        <v>3.9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17</v>
      </c>
      <c r="E719" s="26">
        <v>3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15</v>
      </c>
      <c r="E720" s="26">
        <v>3.1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31</v>
      </c>
      <c r="E721" s="26">
        <v>3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16</v>
      </c>
      <c r="E722" s="26">
        <v>4.7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15</v>
      </c>
      <c r="E723" s="26">
        <v>4.8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30</v>
      </c>
      <c r="E724" s="26">
        <v>4.0999999999999996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44</v>
      </c>
      <c r="E725" s="26">
        <v>3.7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42</v>
      </c>
      <c r="E726" s="26">
        <v>3.5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46</v>
      </c>
      <c r="E727" s="26">
        <v>1.9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90</v>
      </c>
      <c r="E728" s="26">
        <v>2.2000000000000002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25</v>
      </c>
      <c r="E729" s="26">
        <v>3.3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18</v>
      </c>
      <c r="E730" s="26">
        <v>3.7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10</v>
      </c>
      <c r="E731" s="26">
        <v>3.4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81</v>
      </c>
      <c r="E732" s="26">
        <v>3.4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101</v>
      </c>
      <c r="E733" s="26">
        <v>7.8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143</v>
      </c>
      <c r="E734" s="26">
        <v>1.6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47</v>
      </c>
      <c r="E735" s="26">
        <v>4.2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23</v>
      </c>
      <c r="E736" s="26">
        <v>4.3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30</v>
      </c>
      <c r="E737" s="26">
        <v>4.2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19</v>
      </c>
      <c r="E738" s="26">
        <v>4.8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80</v>
      </c>
      <c r="E739" s="26">
        <v>3.3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51</v>
      </c>
      <c r="E740" s="26">
        <v>3.3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52</v>
      </c>
      <c r="E741" s="26">
        <v>2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69</v>
      </c>
      <c r="E742" s="26">
        <v>2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30</v>
      </c>
      <c r="E743" s="26">
        <v>3.8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71</v>
      </c>
      <c r="E744" s="26">
        <v>2.7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16</v>
      </c>
      <c r="E745" s="26">
        <v>4.0999999999999996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18</v>
      </c>
      <c r="E746" s="26">
        <v>4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11</v>
      </c>
      <c r="E747" s="26">
        <v>2.7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15</v>
      </c>
      <c r="E748" s="26">
        <v>4.3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21</v>
      </c>
      <c r="E749" s="26">
        <v>3.9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20</v>
      </c>
      <c r="E750" s="26">
        <v>3.2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17</v>
      </c>
      <c r="E751" s="26">
        <v>6.2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88</v>
      </c>
      <c r="E752" s="26">
        <v>2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24</v>
      </c>
      <c r="E753" s="26">
        <v>3.8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19</v>
      </c>
      <c r="E754" s="26">
        <v>3.9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26</v>
      </c>
      <c r="E755" s="26">
        <v>3.6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19</v>
      </c>
      <c r="E756" s="26">
        <v>3.7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34</v>
      </c>
      <c r="E757" s="26">
        <v>3.3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22</v>
      </c>
      <c r="E758" s="26">
        <v>3.1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15</v>
      </c>
      <c r="E759" s="26">
        <v>2.2999999999999998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9</v>
      </c>
      <c r="E760" s="26">
        <v>2.9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18</v>
      </c>
      <c r="E761" s="26">
        <v>2.9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46</v>
      </c>
      <c r="E762" s="26">
        <v>4.5999999999999996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29</v>
      </c>
      <c r="E763" s="26">
        <v>3.3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193</v>
      </c>
      <c r="E764" s="26">
        <v>2.7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7</v>
      </c>
      <c r="E765" s="26">
        <v>5.6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9</v>
      </c>
      <c r="E766" s="26">
        <v>3.7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34</v>
      </c>
      <c r="E767" s="26">
        <v>3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24</v>
      </c>
      <c r="E768" s="26">
        <v>3.6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23</v>
      </c>
      <c r="E769" s="26">
        <v>3.3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26</v>
      </c>
      <c r="E770" s="26">
        <v>3.8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13</v>
      </c>
      <c r="E771" s="26">
        <v>2.1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20</v>
      </c>
      <c r="E772" s="26">
        <v>3.9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120</v>
      </c>
      <c r="E773" s="26">
        <v>3.3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46</v>
      </c>
      <c r="E774" s="26">
        <v>4.5999999999999996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12</v>
      </c>
      <c r="E775" s="26">
        <v>4.9000000000000004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15</v>
      </c>
      <c r="E776" s="26">
        <v>2.4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10</v>
      </c>
      <c r="E777" s="26">
        <v>4.4000000000000004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29</v>
      </c>
      <c r="E778" s="26">
        <v>3.8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10</v>
      </c>
      <c r="E779" s="26">
        <v>4.7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18</v>
      </c>
      <c r="E780" s="26">
        <v>4.5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17</v>
      </c>
      <c r="E781" s="26">
        <v>3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16</v>
      </c>
      <c r="E782" s="26">
        <v>5.2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26</v>
      </c>
      <c r="E783" s="26">
        <v>2.5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28</v>
      </c>
      <c r="E784" s="26">
        <v>3.8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7</v>
      </c>
      <c r="E785" s="26">
        <v>3.8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16</v>
      </c>
      <c r="E786" s="26">
        <v>4.2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6</v>
      </c>
      <c r="E787" s="26">
        <v>6.6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29</v>
      </c>
      <c r="E788" s="26">
        <v>4.2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43</v>
      </c>
      <c r="E789" s="26">
        <v>3.6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25</v>
      </c>
      <c r="E790" s="26">
        <v>3.3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21</v>
      </c>
      <c r="E791" s="26">
        <v>4.8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10</v>
      </c>
      <c r="E792" s="26">
        <v>5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59</v>
      </c>
      <c r="E793" s="26">
        <v>2.7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6">
        <v>605</v>
      </c>
      <c r="E794" s="26">
        <v>2.7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9</v>
      </c>
      <c r="E795" s="26">
        <v>3.8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18</v>
      </c>
      <c r="E796" s="26">
        <v>2.9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12</v>
      </c>
      <c r="E797" s="26">
        <v>4.0999999999999996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61</v>
      </c>
      <c r="E798" s="26">
        <v>3.1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25</v>
      </c>
      <c r="E799" s="26">
        <v>4.9000000000000004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14</v>
      </c>
      <c r="E800" s="26">
        <v>2.5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17</v>
      </c>
      <c r="E801" s="26">
        <v>4.2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110</v>
      </c>
      <c r="E802" s="26">
        <v>3.3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12</v>
      </c>
      <c r="E803" s="26">
        <v>3.5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18</v>
      </c>
      <c r="E804" s="26">
        <v>4.4000000000000004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9</v>
      </c>
      <c r="E805" s="26">
        <v>5.3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17</v>
      </c>
      <c r="E806" s="26">
        <v>4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59</v>
      </c>
      <c r="E807" s="26">
        <v>4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39</v>
      </c>
      <c r="E808" s="26">
        <v>3.2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6">
        <v>423</v>
      </c>
      <c r="E809" s="26">
        <v>3.1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150</v>
      </c>
      <c r="E810" s="26">
        <v>1.8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15</v>
      </c>
      <c r="E811" s="26">
        <v>1.9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28</v>
      </c>
      <c r="E812" s="26">
        <v>3.6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50</v>
      </c>
      <c r="E813" s="26">
        <v>3.1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13</v>
      </c>
      <c r="E814" s="26">
        <v>3.4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18</v>
      </c>
      <c r="E815" s="26">
        <v>2.5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31</v>
      </c>
      <c r="E816" s="26">
        <v>3.6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143</v>
      </c>
      <c r="E817" s="26">
        <v>1.9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114</v>
      </c>
      <c r="E818" s="26">
        <v>3.9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56</v>
      </c>
      <c r="E819" s="26">
        <v>1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28</v>
      </c>
      <c r="E820" s="26">
        <v>4.8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86</v>
      </c>
      <c r="E821" s="26">
        <v>3.4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76</v>
      </c>
      <c r="E822" s="26">
        <v>3.8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18</v>
      </c>
      <c r="E823" s="26">
        <v>3.6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156</v>
      </c>
      <c r="E824" s="26">
        <v>1.5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39</v>
      </c>
      <c r="E825" s="26">
        <v>3.3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40</v>
      </c>
      <c r="E826" s="26">
        <v>3.1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6">
        <v>507</v>
      </c>
      <c r="E827" s="26">
        <v>1.5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1313</v>
      </c>
      <c r="E828" s="26">
        <v>1.8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15</v>
      </c>
      <c r="E829" s="26">
        <v>5.7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212</v>
      </c>
      <c r="E830" s="26">
        <v>2.4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16</v>
      </c>
      <c r="E831" s="26">
        <v>4.2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14</v>
      </c>
      <c r="E832" s="26">
        <v>4.3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37</v>
      </c>
      <c r="E833" s="26">
        <v>3.5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48</v>
      </c>
      <c r="E834" s="26">
        <v>2.7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22</v>
      </c>
      <c r="E835" s="26">
        <v>3.8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8</v>
      </c>
      <c r="E836" s="26">
        <v>3.7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31</v>
      </c>
      <c r="E837" s="26">
        <v>6.7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6">
        <v>181</v>
      </c>
      <c r="E838" s="26">
        <v>1.3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27</v>
      </c>
      <c r="E839" s="26">
        <v>3.9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94</v>
      </c>
      <c r="E840" s="26">
        <v>2.8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71</v>
      </c>
      <c r="E841" s="26">
        <v>3.8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68</v>
      </c>
      <c r="E842" s="26">
        <v>3.4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28</v>
      </c>
      <c r="E843" s="26">
        <v>3.6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24</v>
      </c>
      <c r="E844" s="26">
        <v>4.5999999999999996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8</v>
      </c>
      <c r="E845" s="26">
        <v>2.2999999999999998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18</v>
      </c>
      <c r="E846" s="26">
        <v>3.7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234</v>
      </c>
      <c r="E847" s="26">
        <v>1.8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152</v>
      </c>
      <c r="E848" s="26">
        <v>2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12</v>
      </c>
      <c r="E849" s="26">
        <v>3.2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17</v>
      </c>
      <c r="E850" s="26">
        <v>5.6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49</v>
      </c>
      <c r="E851" s="26">
        <v>4.2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24</v>
      </c>
      <c r="E852" s="26">
        <v>2.7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38</v>
      </c>
      <c r="E853" s="26">
        <v>3.7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22</v>
      </c>
      <c r="E854" s="26">
        <v>4.8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131</v>
      </c>
      <c r="E855" s="26">
        <v>3.3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26</v>
      </c>
      <c r="E856" s="26">
        <v>5.9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7</v>
      </c>
      <c r="E857" s="26">
        <v>3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50442</v>
      </c>
      <c r="E858" s="30">
        <f>D858/(C858/1000)</f>
        <v>2.4559468609481856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1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8.9</v>
      </c>
    </row>
    <row r="861" spans="1:5" x14ac:dyDescent="0.3">
      <c r="A861" s="34" t="s">
        <v>980</v>
      </c>
      <c r="B861" s="34"/>
      <c r="C861" s="35">
        <v>202992033</v>
      </c>
      <c r="D861" s="35">
        <v>422103</v>
      </c>
      <c r="E861" s="36">
        <v>2.0794067321844105</v>
      </c>
    </row>
    <row r="862" spans="1:5" x14ac:dyDescent="0.3">
      <c r="A862" s="34"/>
      <c r="B862" s="34"/>
      <c r="C862" s="35"/>
      <c r="D862" s="35" t="s">
        <v>978</v>
      </c>
      <c r="E862" s="36">
        <v>0</v>
      </c>
    </row>
    <row r="863" spans="1:5" x14ac:dyDescent="0.3">
      <c r="A863" s="37"/>
      <c r="B863" s="37"/>
      <c r="C863" s="38"/>
      <c r="D863" s="38" t="s">
        <v>979</v>
      </c>
      <c r="E863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852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4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7</v>
      </c>
      <c r="E6" s="26">
        <v>0.3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11</v>
      </c>
      <c r="E7" s="26">
        <v>0.8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3</v>
      </c>
      <c r="E8" s="26">
        <v>0.8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5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6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1</v>
      </c>
      <c r="E11" s="26">
        <v>0.5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3</v>
      </c>
      <c r="E12" s="26">
        <v>0.7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12</v>
      </c>
      <c r="E13" s="26">
        <v>0.7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7</v>
      </c>
      <c r="E14" s="26">
        <v>0.5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9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5</v>
      </c>
      <c r="E16" s="26">
        <v>0.8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3</v>
      </c>
      <c r="E17" s="26">
        <v>1.1000000000000001</v>
      </c>
    </row>
    <row r="18" spans="1:5" x14ac:dyDescent="0.3">
      <c r="A18" s="24" t="s">
        <v>5</v>
      </c>
      <c r="B18" s="24" t="s">
        <v>20</v>
      </c>
      <c r="C18" s="25">
        <v>30717</v>
      </c>
      <c r="D18" s="26">
        <v>20</v>
      </c>
      <c r="E18" s="26">
        <v>0.7</v>
      </c>
    </row>
    <row r="19" spans="1:5" x14ac:dyDescent="0.3">
      <c r="A19" s="24" t="s">
        <v>5</v>
      </c>
      <c r="B19" s="24" t="s">
        <v>21</v>
      </c>
      <c r="C19" s="25">
        <v>78970</v>
      </c>
      <c r="D19" s="26">
        <v>24</v>
      </c>
      <c r="E19" s="26">
        <v>0.3</v>
      </c>
    </row>
    <row r="20" spans="1:5" x14ac:dyDescent="0.3">
      <c r="A20" s="24" t="s">
        <v>5</v>
      </c>
      <c r="B20" s="24" t="s">
        <v>22</v>
      </c>
      <c r="C20" s="25">
        <v>6931</v>
      </c>
      <c r="D20" s="26">
        <v>3</v>
      </c>
      <c r="E20" s="26">
        <v>0.4</v>
      </c>
    </row>
    <row r="21" spans="1:5" x14ac:dyDescent="0.3">
      <c r="A21" s="24" t="s">
        <v>5</v>
      </c>
      <c r="B21" s="24" t="s">
        <v>23</v>
      </c>
      <c r="C21" s="25">
        <v>40364</v>
      </c>
      <c r="D21" s="26">
        <v>17</v>
      </c>
      <c r="E21" s="26">
        <v>0.4</v>
      </c>
    </row>
    <row r="22" spans="1:5" x14ac:dyDescent="0.3">
      <c r="A22" s="24" t="s">
        <v>5</v>
      </c>
      <c r="B22" s="24" t="s">
        <v>24</v>
      </c>
      <c r="C22" s="25">
        <v>6903</v>
      </c>
      <c r="D22" s="26">
        <v>3</v>
      </c>
      <c r="E22" s="26">
        <v>0.4</v>
      </c>
    </row>
    <row r="23" spans="1:5" x14ac:dyDescent="0.3">
      <c r="A23" s="24" t="s">
        <v>5</v>
      </c>
      <c r="B23" s="24" t="s">
        <v>25</v>
      </c>
      <c r="C23" s="25">
        <v>18300</v>
      </c>
      <c r="D23" s="26">
        <v>7</v>
      </c>
      <c r="E23" s="26">
        <v>0.4</v>
      </c>
    </row>
    <row r="24" spans="1:5" x14ac:dyDescent="0.3">
      <c r="A24" s="24" t="s">
        <v>5</v>
      </c>
      <c r="B24" s="24" t="s">
        <v>26</v>
      </c>
      <c r="C24" s="25">
        <v>13915</v>
      </c>
      <c r="D24" s="26">
        <v>7</v>
      </c>
      <c r="E24" s="26">
        <v>0.5</v>
      </c>
    </row>
    <row r="25" spans="1:5" x14ac:dyDescent="0.3">
      <c r="A25" s="24" t="s">
        <v>5</v>
      </c>
      <c r="B25" s="24" t="s">
        <v>27</v>
      </c>
      <c r="C25" s="25">
        <v>5795</v>
      </c>
      <c r="D25" s="26">
        <v>6</v>
      </c>
      <c r="E25" s="26">
        <v>1</v>
      </c>
    </row>
    <row r="26" spans="1:5" x14ac:dyDescent="0.3">
      <c r="A26" s="24" t="s">
        <v>5</v>
      </c>
      <c r="B26" s="24" t="s">
        <v>28</v>
      </c>
      <c r="C26" s="25">
        <v>10891</v>
      </c>
      <c r="D26" s="26">
        <v>7</v>
      </c>
      <c r="E26" s="26">
        <v>0.6</v>
      </c>
    </row>
    <row r="27" spans="1:5" x14ac:dyDescent="0.3">
      <c r="A27" s="24" t="s">
        <v>5</v>
      </c>
      <c r="B27" s="24" t="s">
        <v>29</v>
      </c>
      <c r="C27" s="25">
        <v>3973</v>
      </c>
      <c r="D27" s="26">
        <v>2</v>
      </c>
      <c r="E27" s="26">
        <v>0.5</v>
      </c>
    </row>
    <row r="28" spans="1:5" x14ac:dyDescent="0.3">
      <c r="A28" s="24" t="s">
        <v>5</v>
      </c>
      <c r="B28" s="24" t="s">
        <v>30</v>
      </c>
      <c r="C28" s="25">
        <v>15059</v>
      </c>
      <c r="D28" s="26">
        <v>8</v>
      </c>
      <c r="E28" s="26">
        <v>0.5</v>
      </c>
    </row>
    <row r="29" spans="1:5" x14ac:dyDescent="0.3">
      <c r="A29" s="24" t="s">
        <v>5</v>
      </c>
      <c r="B29" s="24" t="s">
        <v>31</v>
      </c>
      <c r="C29" s="25">
        <v>4159</v>
      </c>
      <c r="D29" s="26">
        <v>7</v>
      </c>
      <c r="E29" s="26">
        <v>1.6</v>
      </c>
    </row>
    <row r="30" spans="1:5" x14ac:dyDescent="0.3">
      <c r="A30" s="24" t="s">
        <v>5</v>
      </c>
      <c r="B30" s="24" t="s">
        <v>32</v>
      </c>
      <c r="C30" s="25">
        <v>4541</v>
      </c>
      <c r="D30" s="26">
        <v>2</v>
      </c>
      <c r="E30" s="26">
        <v>0.4</v>
      </c>
    </row>
    <row r="31" spans="1:5" x14ac:dyDescent="0.3">
      <c r="A31" s="24" t="s">
        <v>5</v>
      </c>
      <c r="B31" s="24" t="s">
        <v>33</v>
      </c>
      <c r="C31" s="25">
        <v>40548</v>
      </c>
      <c r="D31" s="26">
        <v>8</v>
      </c>
      <c r="E31" s="26">
        <v>0.2</v>
      </c>
    </row>
    <row r="32" spans="1:5" x14ac:dyDescent="0.3">
      <c r="A32" s="24" t="s">
        <v>5</v>
      </c>
      <c r="B32" s="24" t="s">
        <v>34</v>
      </c>
      <c r="C32" s="25">
        <v>9110</v>
      </c>
      <c r="D32" s="26">
        <v>6</v>
      </c>
      <c r="E32" s="26">
        <v>0.7</v>
      </c>
    </row>
    <row r="33" spans="1:5" x14ac:dyDescent="0.3">
      <c r="A33" s="24" t="s">
        <v>5</v>
      </c>
      <c r="B33" s="24" t="s">
        <v>35</v>
      </c>
      <c r="C33" s="25">
        <v>11927</v>
      </c>
      <c r="D33" s="26">
        <v>2</v>
      </c>
      <c r="E33" s="26">
        <v>0.2</v>
      </c>
    </row>
    <row r="34" spans="1:5" x14ac:dyDescent="0.3">
      <c r="A34" s="24" t="s">
        <v>5</v>
      </c>
      <c r="B34" s="24" t="s">
        <v>36</v>
      </c>
      <c r="C34" s="25">
        <v>7718</v>
      </c>
      <c r="D34" s="26">
        <v>3</v>
      </c>
      <c r="E34" s="26">
        <v>0.4</v>
      </c>
    </row>
    <row r="35" spans="1:5" x14ac:dyDescent="0.3">
      <c r="A35" s="24" t="s">
        <v>5</v>
      </c>
      <c r="B35" s="24" t="s">
        <v>37</v>
      </c>
      <c r="C35" s="25">
        <v>11095</v>
      </c>
      <c r="D35" s="26">
        <v>5</v>
      </c>
      <c r="E35" s="26">
        <v>0.5</v>
      </c>
    </row>
    <row r="36" spans="1:5" x14ac:dyDescent="0.3">
      <c r="A36" s="24" t="s">
        <v>5</v>
      </c>
      <c r="B36" s="24" t="s">
        <v>38</v>
      </c>
      <c r="C36" s="25">
        <v>9219</v>
      </c>
      <c r="D36" s="26">
        <v>6</v>
      </c>
      <c r="E36" s="26">
        <v>0.7</v>
      </c>
    </row>
    <row r="37" spans="1:5" x14ac:dyDescent="0.3">
      <c r="A37" s="24" t="s">
        <v>5</v>
      </c>
      <c r="B37" s="24" t="s">
        <v>39</v>
      </c>
      <c r="C37" s="25">
        <v>1538</v>
      </c>
      <c r="D37" s="26">
        <v>1</v>
      </c>
      <c r="E37" s="26">
        <v>0.7</v>
      </c>
    </row>
    <row r="38" spans="1:5" x14ac:dyDescent="0.3">
      <c r="A38" s="24" t="s">
        <v>5</v>
      </c>
      <c r="B38" s="24" t="s">
        <v>40</v>
      </c>
      <c r="C38" s="25">
        <v>2181</v>
      </c>
      <c r="D38" s="26">
        <v>2</v>
      </c>
      <c r="E38" s="26">
        <v>1</v>
      </c>
    </row>
    <row r="39" spans="1:5" x14ac:dyDescent="0.3">
      <c r="A39" s="24" t="s">
        <v>5</v>
      </c>
      <c r="B39" s="24" t="s">
        <v>41</v>
      </c>
      <c r="C39" s="25">
        <v>2049</v>
      </c>
      <c r="D39" s="26">
        <v>1</v>
      </c>
      <c r="E39" s="26">
        <v>0.5</v>
      </c>
    </row>
    <row r="40" spans="1:5" x14ac:dyDescent="0.3">
      <c r="A40" s="24" t="s">
        <v>5</v>
      </c>
      <c r="B40" s="24" t="s">
        <v>42</v>
      </c>
      <c r="C40" s="25">
        <v>34297</v>
      </c>
      <c r="D40" s="26">
        <v>11</v>
      </c>
      <c r="E40" s="26">
        <v>0.3</v>
      </c>
    </row>
    <row r="41" spans="1:5" x14ac:dyDescent="0.3">
      <c r="A41" s="24" t="s">
        <v>5</v>
      </c>
      <c r="B41" s="24" t="s">
        <v>43</v>
      </c>
      <c r="C41" s="25">
        <v>117808</v>
      </c>
      <c r="D41" s="26">
        <v>28</v>
      </c>
      <c r="E41" s="26">
        <v>0.2</v>
      </c>
    </row>
    <row r="42" spans="1:5" x14ac:dyDescent="0.3">
      <c r="A42" s="24" t="s">
        <v>5</v>
      </c>
      <c r="B42" s="24" t="s">
        <v>44</v>
      </c>
      <c r="C42" s="25">
        <v>2915</v>
      </c>
      <c r="D42" s="26">
        <v>1</v>
      </c>
      <c r="E42" s="26">
        <v>0.3</v>
      </c>
    </row>
    <row r="43" spans="1:5" x14ac:dyDescent="0.3">
      <c r="A43" s="24" t="s">
        <v>5</v>
      </c>
      <c r="B43" s="24" t="s">
        <v>45</v>
      </c>
      <c r="C43" s="25">
        <v>8048</v>
      </c>
      <c r="D43" s="26">
        <v>6</v>
      </c>
      <c r="E43" s="26">
        <v>0.7</v>
      </c>
    </row>
    <row r="44" spans="1:5" x14ac:dyDescent="0.3">
      <c r="A44" s="24" t="s">
        <v>5</v>
      </c>
      <c r="B44" s="24" t="s">
        <v>46</v>
      </c>
      <c r="C44" s="25">
        <v>8479</v>
      </c>
      <c r="D44" s="26">
        <v>6</v>
      </c>
      <c r="E44" s="26">
        <v>0.7</v>
      </c>
    </row>
    <row r="45" spans="1:5" x14ac:dyDescent="0.3">
      <c r="A45" s="24" t="s">
        <v>5</v>
      </c>
      <c r="B45" s="24" t="s">
        <v>48</v>
      </c>
      <c r="C45" s="25">
        <v>9199</v>
      </c>
      <c r="D45" s="26">
        <v>2</v>
      </c>
      <c r="E45" s="26">
        <v>0.2</v>
      </c>
    </row>
    <row r="46" spans="1:5" x14ac:dyDescent="0.3">
      <c r="A46" s="24" t="s">
        <v>5</v>
      </c>
      <c r="B46" s="24" t="s">
        <v>49</v>
      </c>
      <c r="C46" s="25">
        <v>111691</v>
      </c>
      <c r="D46" s="26">
        <v>35</v>
      </c>
      <c r="E46" s="26">
        <v>0.3</v>
      </c>
    </row>
    <row r="47" spans="1:5" x14ac:dyDescent="0.3">
      <c r="A47" s="24" t="s">
        <v>5</v>
      </c>
      <c r="B47" s="24" t="s">
        <v>50</v>
      </c>
      <c r="C47" s="25">
        <v>9177</v>
      </c>
      <c r="D47" s="26">
        <v>4</v>
      </c>
      <c r="E47" s="26">
        <v>0.4</v>
      </c>
    </row>
    <row r="48" spans="1:5" x14ac:dyDescent="0.3">
      <c r="A48" s="24" t="s">
        <v>5</v>
      </c>
      <c r="B48" s="24" t="s">
        <v>51</v>
      </c>
      <c r="C48" s="25">
        <v>41417</v>
      </c>
      <c r="D48" s="26">
        <v>11</v>
      </c>
      <c r="E48" s="26">
        <v>0.3</v>
      </c>
    </row>
    <row r="49" spans="1:5" x14ac:dyDescent="0.3">
      <c r="A49" s="24" t="s">
        <v>5</v>
      </c>
      <c r="B49" s="24" t="s">
        <v>52</v>
      </c>
      <c r="C49" s="25">
        <v>13881</v>
      </c>
      <c r="D49" s="26">
        <v>2</v>
      </c>
      <c r="E49" s="26">
        <v>0.1</v>
      </c>
    </row>
    <row r="50" spans="1:5" x14ac:dyDescent="0.3">
      <c r="A50" s="24" t="s">
        <v>5</v>
      </c>
      <c r="B50" s="24" t="s">
        <v>53</v>
      </c>
      <c r="C50" s="25">
        <v>2688</v>
      </c>
      <c r="D50" s="26">
        <v>1</v>
      </c>
      <c r="E50" s="26">
        <v>0.4</v>
      </c>
    </row>
    <row r="51" spans="1:5" x14ac:dyDescent="0.3">
      <c r="A51" s="24" t="s">
        <v>5</v>
      </c>
      <c r="B51" s="24" t="s">
        <v>54</v>
      </c>
      <c r="C51" s="25">
        <v>4719</v>
      </c>
      <c r="D51" s="26">
        <v>4</v>
      </c>
      <c r="E51" s="26">
        <v>0.9</v>
      </c>
    </row>
    <row r="52" spans="1:5" x14ac:dyDescent="0.3">
      <c r="A52" s="24" t="s">
        <v>5</v>
      </c>
      <c r="B52" s="24" t="s">
        <v>55</v>
      </c>
      <c r="C52" s="25">
        <v>17272</v>
      </c>
      <c r="D52" s="26">
        <v>9</v>
      </c>
      <c r="E52" s="26">
        <v>0.5</v>
      </c>
    </row>
    <row r="53" spans="1:5" x14ac:dyDescent="0.3">
      <c r="A53" s="24" t="s">
        <v>5</v>
      </c>
      <c r="B53" s="24" t="s">
        <v>56</v>
      </c>
      <c r="C53" s="25">
        <v>14138</v>
      </c>
      <c r="D53" s="26">
        <v>5</v>
      </c>
      <c r="E53" s="26">
        <v>0.4</v>
      </c>
    </row>
    <row r="54" spans="1:5" x14ac:dyDescent="0.3">
      <c r="A54" s="24" t="s">
        <v>5</v>
      </c>
      <c r="B54" s="24" t="s">
        <v>57</v>
      </c>
      <c r="C54" s="25">
        <v>13736</v>
      </c>
      <c r="D54" s="26">
        <v>5</v>
      </c>
      <c r="E54" s="26">
        <v>0.4</v>
      </c>
    </row>
    <row r="55" spans="1:5" x14ac:dyDescent="0.3">
      <c r="A55" s="24" t="s">
        <v>5</v>
      </c>
      <c r="B55" s="24" t="s">
        <v>58</v>
      </c>
      <c r="C55" s="25">
        <v>4538</v>
      </c>
      <c r="D55" s="26">
        <v>2</v>
      </c>
      <c r="E55" s="26">
        <v>0.4</v>
      </c>
    </row>
    <row r="56" spans="1:5" x14ac:dyDescent="0.3">
      <c r="A56" s="24" t="s">
        <v>5</v>
      </c>
      <c r="B56" s="24" t="s">
        <v>59</v>
      </c>
      <c r="C56" s="25">
        <v>18366</v>
      </c>
      <c r="D56" s="26">
        <v>9</v>
      </c>
      <c r="E56" s="26">
        <v>0.5</v>
      </c>
    </row>
    <row r="57" spans="1:5" x14ac:dyDescent="0.3">
      <c r="A57" s="24" t="s">
        <v>5</v>
      </c>
      <c r="B57" s="24" t="s">
        <v>60</v>
      </c>
      <c r="C57" s="25">
        <v>7492</v>
      </c>
      <c r="D57" s="26">
        <v>4</v>
      </c>
      <c r="E57" s="26">
        <v>0.5</v>
      </c>
    </row>
    <row r="58" spans="1:5" x14ac:dyDescent="0.3">
      <c r="A58" s="24" t="s">
        <v>5</v>
      </c>
      <c r="B58" s="24" t="s">
        <v>61</v>
      </c>
      <c r="C58" s="25">
        <v>23546</v>
      </c>
      <c r="D58" s="26">
        <v>10</v>
      </c>
      <c r="E58" s="26">
        <v>0.4</v>
      </c>
    </row>
    <row r="59" spans="1:5" x14ac:dyDescent="0.3">
      <c r="A59" s="24" t="s">
        <v>5</v>
      </c>
      <c r="B59" s="24" t="s">
        <v>62</v>
      </c>
      <c r="C59" s="25">
        <v>4741</v>
      </c>
      <c r="D59" s="26">
        <v>3</v>
      </c>
      <c r="E59" s="26">
        <v>0.6</v>
      </c>
    </row>
    <row r="60" spans="1:5" x14ac:dyDescent="0.3">
      <c r="A60" s="24" t="s">
        <v>5</v>
      </c>
      <c r="B60" s="24" t="s">
        <v>63</v>
      </c>
      <c r="C60" s="25">
        <v>5943</v>
      </c>
      <c r="D60" s="26">
        <v>1</v>
      </c>
      <c r="E60" s="26">
        <v>0.2</v>
      </c>
    </row>
    <row r="61" spans="1:5" x14ac:dyDescent="0.3">
      <c r="A61" s="24" t="s">
        <v>5</v>
      </c>
      <c r="B61" s="24" t="s">
        <v>64</v>
      </c>
      <c r="C61" s="25">
        <v>30778</v>
      </c>
      <c r="D61" s="26">
        <v>9</v>
      </c>
      <c r="E61" s="26">
        <v>0.3</v>
      </c>
    </row>
    <row r="62" spans="1:5" x14ac:dyDescent="0.3">
      <c r="A62" s="24" t="s">
        <v>5</v>
      </c>
      <c r="B62" s="24" t="s">
        <v>65</v>
      </c>
      <c r="C62" s="25">
        <v>4964</v>
      </c>
      <c r="D62" s="26">
        <v>3</v>
      </c>
      <c r="E62" s="26">
        <v>0.6</v>
      </c>
    </row>
    <row r="63" spans="1:5" x14ac:dyDescent="0.3">
      <c r="A63" s="24" t="s">
        <v>5</v>
      </c>
      <c r="B63" s="24" t="s">
        <v>66</v>
      </c>
      <c r="C63" s="25">
        <v>125317</v>
      </c>
      <c r="D63" s="26">
        <v>26</v>
      </c>
      <c r="E63" s="26">
        <v>0.2</v>
      </c>
    </row>
    <row r="64" spans="1:5" x14ac:dyDescent="0.3">
      <c r="A64" s="24" t="s">
        <v>5</v>
      </c>
      <c r="B64" s="24" t="s">
        <v>67</v>
      </c>
      <c r="C64" s="25">
        <v>5666</v>
      </c>
      <c r="D64" s="26">
        <v>3</v>
      </c>
      <c r="E64" s="26">
        <v>0.5</v>
      </c>
    </row>
    <row r="65" spans="1:5" x14ac:dyDescent="0.3">
      <c r="A65" s="24" t="s">
        <v>5</v>
      </c>
      <c r="B65" s="24" t="s">
        <v>68</v>
      </c>
      <c r="C65" s="25">
        <v>20080</v>
      </c>
      <c r="D65" s="26">
        <v>6</v>
      </c>
      <c r="E65" s="26">
        <v>0.3</v>
      </c>
    </row>
    <row r="66" spans="1:5" x14ac:dyDescent="0.3">
      <c r="A66" s="24" t="s">
        <v>5</v>
      </c>
      <c r="B66" s="24" t="s">
        <v>69</v>
      </c>
      <c r="C66" s="25">
        <v>10167</v>
      </c>
      <c r="D66" s="26">
        <v>6</v>
      </c>
      <c r="E66" s="26">
        <v>0.6</v>
      </c>
    </row>
    <row r="67" spans="1:5" x14ac:dyDescent="0.3">
      <c r="A67" s="24" t="s">
        <v>5</v>
      </c>
      <c r="B67" s="24" t="s">
        <v>70</v>
      </c>
      <c r="C67" s="25">
        <v>3244</v>
      </c>
      <c r="D67" s="26">
        <v>2</v>
      </c>
      <c r="E67" s="26">
        <v>0.5</v>
      </c>
    </row>
    <row r="68" spans="1:5" x14ac:dyDescent="0.3">
      <c r="A68" s="24" t="s">
        <v>5</v>
      </c>
      <c r="B68" s="24" t="s">
        <v>71</v>
      </c>
      <c r="C68" s="25">
        <v>2315560</v>
      </c>
      <c r="D68" s="26">
        <v>647</v>
      </c>
      <c r="E68" s="26">
        <v>0.3</v>
      </c>
    </row>
    <row r="69" spans="1:5" x14ac:dyDescent="0.3">
      <c r="A69" s="24" t="s">
        <v>5</v>
      </c>
      <c r="B69" s="24" t="s">
        <v>72</v>
      </c>
      <c r="C69" s="25">
        <v>23928</v>
      </c>
      <c r="D69" s="26">
        <v>10</v>
      </c>
      <c r="E69" s="26">
        <v>0.4</v>
      </c>
    </row>
    <row r="70" spans="1:5" x14ac:dyDescent="0.3">
      <c r="A70" s="24" t="s">
        <v>5</v>
      </c>
      <c r="B70" s="24" t="s">
        <v>73</v>
      </c>
      <c r="C70" s="25">
        <v>8627</v>
      </c>
      <c r="D70" s="26">
        <v>5</v>
      </c>
      <c r="E70" s="26">
        <v>0.6</v>
      </c>
    </row>
    <row r="71" spans="1:5" x14ac:dyDescent="0.3">
      <c r="A71" s="24" t="s">
        <v>5</v>
      </c>
      <c r="B71" s="24" t="s">
        <v>74</v>
      </c>
      <c r="C71" s="25">
        <v>9826</v>
      </c>
      <c r="D71" s="26">
        <v>12</v>
      </c>
      <c r="E71" s="26">
        <v>1.2</v>
      </c>
    </row>
    <row r="72" spans="1:5" x14ac:dyDescent="0.3">
      <c r="A72" s="24" t="s">
        <v>5</v>
      </c>
      <c r="B72" s="24" t="s">
        <v>75</v>
      </c>
      <c r="C72" s="25">
        <v>4451</v>
      </c>
      <c r="D72" s="26">
        <v>3</v>
      </c>
      <c r="E72" s="26">
        <v>0.7</v>
      </c>
    </row>
    <row r="73" spans="1:5" x14ac:dyDescent="0.3">
      <c r="A73" s="24" t="s">
        <v>5</v>
      </c>
      <c r="B73" s="24" t="s">
        <v>76</v>
      </c>
      <c r="C73" s="25">
        <v>4201</v>
      </c>
      <c r="D73" s="26">
        <v>2</v>
      </c>
      <c r="E73" s="26">
        <v>0.5</v>
      </c>
    </row>
    <row r="74" spans="1:5" x14ac:dyDescent="0.3">
      <c r="A74" s="24" t="s">
        <v>5</v>
      </c>
      <c r="B74" s="24" t="s">
        <v>77</v>
      </c>
      <c r="C74" s="25">
        <v>411859</v>
      </c>
      <c r="D74" s="26">
        <v>83</v>
      </c>
      <c r="E74" s="26">
        <v>0.2</v>
      </c>
    </row>
    <row r="75" spans="1:5" x14ac:dyDescent="0.3">
      <c r="A75" s="24" t="s">
        <v>5</v>
      </c>
      <c r="B75" s="24" t="s">
        <v>78</v>
      </c>
      <c r="C75" s="25">
        <v>3361</v>
      </c>
      <c r="D75" s="26">
        <v>2</v>
      </c>
      <c r="E75" s="26">
        <v>0.6</v>
      </c>
    </row>
    <row r="76" spans="1:5" x14ac:dyDescent="0.3">
      <c r="A76" s="24" t="s">
        <v>5</v>
      </c>
      <c r="B76" s="24" t="s">
        <v>79</v>
      </c>
      <c r="C76" s="25">
        <v>13978</v>
      </c>
      <c r="D76" s="26">
        <v>5</v>
      </c>
      <c r="E76" s="26">
        <v>0.3</v>
      </c>
    </row>
    <row r="77" spans="1:5" x14ac:dyDescent="0.3">
      <c r="A77" s="24" t="s">
        <v>5</v>
      </c>
      <c r="B77" s="24" t="s">
        <v>80</v>
      </c>
      <c r="C77" s="25">
        <v>2383</v>
      </c>
      <c r="D77" s="26">
        <v>1</v>
      </c>
      <c r="E77" s="26">
        <v>0.4</v>
      </c>
    </row>
    <row r="78" spans="1:5" x14ac:dyDescent="0.3">
      <c r="A78" s="24" t="s">
        <v>5</v>
      </c>
      <c r="B78" s="24" t="s">
        <v>81</v>
      </c>
      <c r="C78" s="25">
        <v>39848</v>
      </c>
      <c r="D78" s="26">
        <v>17</v>
      </c>
      <c r="E78" s="26">
        <v>0.4</v>
      </c>
    </row>
    <row r="79" spans="1:5" x14ac:dyDescent="0.3">
      <c r="A79" s="24" t="s">
        <v>5</v>
      </c>
      <c r="B79" s="24" t="s">
        <v>83</v>
      </c>
      <c r="C79" s="25">
        <v>48032</v>
      </c>
      <c r="D79" s="26">
        <v>20</v>
      </c>
      <c r="E79" s="26">
        <v>0.4</v>
      </c>
    </row>
    <row r="80" spans="1:5" x14ac:dyDescent="0.3">
      <c r="A80" s="24" t="s">
        <v>5</v>
      </c>
      <c r="B80" s="24" t="s">
        <v>84</v>
      </c>
      <c r="C80" s="25">
        <v>51737</v>
      </c>
      <c r="D80" s="26">
        <v>30</v>
      </c>
      <c r="E80" s="26">
        <v>0.6</v>
      </c>
    </row>
    <row r="81" spans="1:5" x14ac:dyDescent="0.3">
      <c r="A81" s="24" t="s">
        <v>5</v>
      </c>
      <c r="B81" s="24" t="s">
        <v>85</v>
      </c>
      <c r="C81" s="25">
        <v>6783</v>
      </c>
      <c r="D81" s="26">
        <v>5</v>
      </c>
      <c r="E81" s="26">
        <v>0.7</v>
      </c>
    </row>
    <row r="82" spans="1:5" x14ac:dyDescent="0.3">
      <c r="A82" s="24" t="s">
        <v>5</v>
      </c>
      <c r="B82" s="24" t="s">
        <v>86</v>
      </c>
      <c r="C82" s="25">
        <v>4474</v>
      </c>
      <c r="D82" s="26">
        <v>1</v>
      </c>
      <c r="E82" s="26">
        <v>0.2</v>
      </c>
    </row>
    <row r="83" spans="1:5" x14ac:dyDescent="0.3">
      <c r="A83" s="24" t="s">
        <v>5</v>
      </c>
      <c r="B83" s="24" t="s">
        <v>87</v>
      </c>
      <c r="C83" s="25">
        <v>5631</v>
      </c>
      <c r="D83" s="26">
        <v>1</v>
      </c>
      <c r="E83" s="26">
        <v>0.2</v>
      </c>
    </row>
    <row r="84" spans="1:5" x14ac:dyDescent="0.3">
      <c r="A84" s="24" t="s">
        <v>5</v>
      </c>
      <c r="B84" s="24" t="s">
        <v>88</v>
      </c>
      <c r="C84" s="25">
        <v>14537</v>
      </c>
      <c r="D84" s="26">
        <v>3</v>
      </c>
      <c r="E84" s="26">
        <v>0.2</v>
      </c>
    </row>
    <row r="85" spans="1:5" x14ac:dyDescent="0.3">
      <c r="A85" s="24" t="s">
        <v>5</v>
      </c>
      <c r="B85" s="24" t="s">
        <v>89</v>
      </c>
      <c r="C85" s="25">
        <v>12649</v>
      </c>
      <c r="D85" s="26">
        <v>4</v>
      </c>
      <c r="E85" s="26">
        <v>0.3</v>
      </c>
    </row>
    <row r="86" spans="1:5" x14ac:dyDescent="0.3">
      <c r="A86" s="24" t="s">
        <v>5</v>
      </c>
      <c r="B86" s="24" t="s">
        <v>90</v>
      </c>
      <c r="C86" s="25">
        <v>17151</v>
      </c>
      <c r="D86" s="26">
        <v>7</v>
      </c>
      <c r="E86" s="26">
        <v>0.4</v>
      </c>
    </row>
    <row r="87" spans="1:5" x14ac:dyDescent="0.3">
      <c r="A87" s="24" t="s">
        <v>5</v>
      </c>
      <c r="B87" s="24" t="s">
        <v>91</v>
      </c>
      <c r="C87" s="25">
        <v>7434</v>
      </c>
      <c r="D87" s="26">
        <v>3</v>
      </c>
      <c r="E87" s="26">
        <v>0.4</v>
      </c>
    </row>
    <row r="88" spans="1:5" x14ac:dyDescent="0.3">
      <c r="A88" s="24" t="s">
        <v>5</v>
      </c>
      <c r="B88" s="24" t="s">
        <v>92</v>
      </c>
      <c r="C88" s="25">
        <v>5528</v>
      </c>
      <c r="D88" s="26">
        <v>4</v>
      </c>
      <c r="E88" s="26">
        <v>0.7</v>
      </c>
    </row>
    <row r="89" spans="1:5" x14ac:dyDescent="0.3">
      <c r="A89" s="24" t="s">
        <v>5</v>
      </c>
      <c r="B89" s="24" t="s">
        <v>93</v>
      </c>
      <c r="C89" s="25">
        <v>10204</v>
      </c>
      <c r="D89" s="26">
        <v>9</v>
      </c>
      <c r="E89" s="26">
        <v>0.9</v>
      </c>
    </row>
    <row r="90" spans="1:5" x14ac:dyDescent="0.3">
      <c r="A90" s="24" t="s">
        <v>5</v>
      </c>
      <c r="B90" s="24" t="s">
        <v>94</v>
      </c>
      <c r="C90" s="25">
        <v>17404</v>
      </c>
      <c r="D90" s="26">
        <v>4</v>
      </c>
      <c r="E90" s="26">
        <v>0.2</v>
      </c>
    </row>
    <row r="91" spans="1:5" x14ac:dyDescent="0.3">
      <c r="A91" s="24" t="s">
        <v>5</v>
      </c>
      <c r="B91" s="24" t="s">
        <v>96</v>
      </c>
      <c r="C91" s="25">
        <v>5790</v>
      </c>
      <c r="D91" s="26">
        <v>3</v>
      </c>
      <c r="E91" s="26">
        <v>0.5</v>
      </c>
    </row>
    <row r="92" spans="1:5" x14ac:dyDescent="0.3">
      <c r="A92" s="24" t="s">
        <v>5</v>
      </c>
      <c r="B92" s="24" t="s">
        <v>97</v>
      </c>
      <c r="C92" s="25">
        <v>15020</v>
      </c>
      <c r="D92" s="26">
        <v>6</v>
      </c>
      <c r="E92" s="26">
        <v>0.4</v>
      </c>
    </row>
    <row r="93" spans="1:5" x14ac:dyDescent="0.3">
      <c r="A93" s="24" t="s">
        <v>5</v>
      </c>
      <c r="B93" s="24" t="s">
        <v>98</v>
      </c>
      <c r="C93" s="25">
        <v>32025</v>
      </c>
      <c r="D93" s="26">
        <v>21</v>
      </c>
      <c r="E93" s="26">
        <v>0.7</v>
      </c>
    </row>
    <row r="94" spans="1:5" x14ac:dyDescent="0.3">
      <c r="A94" s="24" t="s">
        <v>5</v>
      </c>
      <c r="B94" s="24" t="s">
        <v>99</v>
      </c>
      <c r="C94" s="25">
        <v>4260</v>
      </c>
      <c r="D94" s="26">
        <v>2</v>
      </c>
      <c r="E94" s="26">
        <v>0.5</v>
      </c>
    </row>
    <row r="95" spans="1:5" x14ac:dyDescent="0.3">
      <c r="A95" s="24" t="s">
        <v>5</v>
      </c>
      <c r="B95" s="24" t="s">
        <v>100</v>
      </c>
      <c r="C95" s="25">
        <v>4441</v>
      </c>
      <c r="D95" s="26">
        <v>5</v>
      </c>
      <c r="E95" s="26">
        <v>1.2</v>
      </c>
    </row>
    <row r="96" spans="1:5" x14ac:dyDescent="0.3">
      <c r="A96" s="24" t="s">
        <v>5</v>
      </c>
      <c r="B96" s="24" t="s">
        <v>101</v>
      </c>
      <c r="C96" s="25">
        <v>14246</v>
      </c>
      <c r="D96" s="26">
        <v>5</v>
      </c>
      <c r="E96" s="26">
        <v>0.4</v>
      </c>
    </row>
    <row r="97" spans="1:5" x14ac:dyDescent="0.3">
      <c r="A97" s="24" t="s">
        <v>5</v>
      </c>
      <c r="B97" s="24" t="s">
        <v>102</v>
      </c>
      <c r="C97" s="25">
        <v>38915</v>
      </c>
      <c r="D97" s="26">
        <v>33</v>
      </c>
      <c r="E97" s="26">
        <v>0.8</v>
      </c>
    </row>
    <row r="98" spans="1:5" x14ac:dyDescent="0.3">
      <c r="A98" s="24" t="s">
        <v>5</v>
      </c>
      <c r="B98" s="24" t="s">
        <v>103</v>
      </c>
      <c r="C98" s="25">
        <v>10911</v>
      </c>
      <c r="D98" s="26">
        <v>3</v>
      </c>
      <c r="E98" s="26">
        <v>0.2</v>
      </c>
    </row>
    <row r="99" spans="1:5" x14ac:dyDescent="0.3">
      <c r="A99" s="24" t="s">
        <v>5</v>
      </c>
      <c r="B99" s="24" t="s">
        <v>104</v>
      </c>
      <c r="C99" s="25">
        <v>9150</v>
      </c>
      <c r="D99" s="26">
        <v>4</v>
      </c>
      <c r="E99" s="26">
        <v>0.4</v>
      </c>
    </row>
    <row r="100" spans="1:5" x14ac:dyDescent="0.3">
      <c r="A100" s="24" t="s">
        <v>5</v>
      </c>
      <c r="B100" s="24" t="s">
        <v>105</v>
      </c>
      <c r="C100" s="25">
        <v>4041</v>
      </c>
      <c r="D100" s="26">
        <v>4</v>
      </c>
      <c r="E100" s="26">
        <v>1</v>
      </c>
    </row>
    <row r="101" spans="1:5" x14ac:dyDescent="0.3">
      <c r="A101" s="24" t="s">
        <v>5</v>
      </c>
      <c r="B101" s="24" t="s">
        <v>106</v>
      </c>
      <c r="C101" s="25">
        <v>24034</v>
      </c>
      <c r="D101" s="26">
        <v>13</v>
      </c>
      <c r="E101" s="26">
        <v>0.5</v>
      </c>
    </row>
    <row r="102" spans="1:5" x14ac:dyDescent="0.3">
      <c r="A102" s="24" t="s">
        <v>5</v>
      </c>
      <c r="B102" s="24" t="s">
        <v>107</v>
      </c>
      <c r="C102" s="25">
        <v>23910</v>
      </c>
      <c r="D102" s="26">
        <v>21</v>
      </c>
      <c r="E102" s="26">
        <v>0.9</v>
      </c>
    </row>
    <row r="103" spans="1:5" x14ac:dyDescent="0.3">
      <c r="A103" s="24" t="s">
        <v>5</v>
      </c>
      <c r="B103" s="24" t="s">
        <v>108</v>
      </c>
      <c r="C103" s="25">
        <v>6627</v>
      </c>
      <c r="D103" s="26">
        <v>4</v>
      </c>
      <c r="E103" s="26">
        <v>0.6</v>
      </c>
    </row>
    <row r="104" spans="1:5" x14ac:dyDescent="0.3">
      <c r="A104" s="24" t="s">
        <v>5</v>
      </c>
      <c r="B104" s="24" t="s">
        <v>109</v>
      </c>
      <c r="C104" s="25">
        <v>11410</v>
      </c>
      <c r="D104" s="26">
        <v>4</v>
      </c>
      <c r="E104" s="26">
        <v>0.4</v>
      </c>
    </row>
    <row r="105" spans="1:5" x14ac:dyDescent="0.3">
      <c r="A105" s="24" t="s">
        <v>5</v>
      </c>
      <c r="B105" s="24" t="s">
        <v>110</v>
      </c>
      <c r="C105" s="25">
        <v>3693</v>
      </c>
      <c r="D105" s="26">
        <v>1</v>
      </c>
      <c r="E105" s="26">
        <v>0.3</v>
      </c>
    </row>
    <row r="106" spans="1:5" x14ac:dyDescent="0.3">
      <c r="A106" s="24" t="s">
        <v>5</v>
      </c>
      <c r="B106" s="24" t="s">
        <v>111</v>
      </c>
      <c r="C106" s="25">
        <v>11884</v>
      </c>
      <c r="D106" s="26">
        <v>2</v>
      </c>
      <c r="E106" s="26">
        <v>0.2</v>
      </c>
    </row>
    <row r="107" spans="1:5" x14ac:dyDescent="0.3">
      <c r="A107" s="24" t="s">
        <v>5</v>
      </c>
      <c r="B107" s="24" t="s">
        <v>112</v>
      </c>
      <c r="C107" s="25">
        <v>2315</v>
      </c>
      <c r="D107" s="26">
        <v>5</v>
      </c>
      <c r="E107" s="26">
        <v>2.2000000000000002</v>
      </c>
    </row>
    <row r="108" spans="1:5" x14ac:dyDescent="0.3">
      <c r="A108" s="24" t="s">
        <v>5</v>
      </c>
      <c r="B108" s="24" t="s">
        <v>113</v>
      </c>
      <c r="C108" s="25">
        <v>11435</v>
      </c>
      <c r="D108" s="26">
        <v>3</v>
      </c>
      <c r="E108" s="26">
        <v>0.3</v>
      </c>
    </row>
    <row r="109" spans="1:5" x14ac:dyDescent="0.3">
      <c r="A109" s="24" t="s">
        <v>5</v>
      </c>
      <c r="B109" s="24" t="s">
        <v>114</v>
      </c>
      <c r="C109" s="25">
        <v>38776</v>
      </c>
      <c r="D109" s="26">
        <v>6</v>
      </c>
      <c r="E109" s="26">
        <v>0.2</v>
      </c>
    </row>
    <row r="110" spans="1:5" x14ac:dyDescent="0.3">
      <c r="A110" s="24" t="s">
        <v>5</v>
      </c>
      <c r="B110" s="24" t="s">
        <v>115</v>
      </c>
      <c r="C110" s="25">
        <v>5304</v>
      </c>
      <c r="D110" s="26">
        <v>5</v>
      </c>
      <c r="E110" s="26">
        <v>0.9</v>
      </c>
    </row>
    <row r="111" spans="1:5" x14ac:dyDescent="0.3">
      <c r="A111" s="24" t="s">
        <v>5</v>
      </c>
      <c r="B111" s="24" t="s">
        <v>116</v>
      </c>
      <c r="C111" s="25">
        <v>4088</v>
      </c>
      <c r="D111" s="26">
        <v>4</v>
      </c>
      <c r="E111" s="26">
        <v>1</v>
      </c>
    </row>
    <row r="112" spans="1:5" x14ac:dyDescent="0.3">
      <c r="A112" s="24" t="s">
        <v>5</v>
      </c>
      <c r="B112" s="24" t="s">
        <v>117</v>
      </c>
      <c r="C112" s="25">
        <v>14217</v>
      </c>
      <c r="D112" s="26">
        <v>6</v>
      </c>
      <c r="E112" s="26">
        <v>0.4</v>
      </c>
    </row>
    <row r="113" spans="1:5" x14ac:dyDescent="0.3">
      <c r="A113" s="24" t="s">
        <v>5</v>
      </c>
      <c r="B113" s="24" t="s">
        <v>118</v>
      </c>
      <c r="C113" s="25">
        <v>2838</v>
      </c>
      <c r="D113" s="26">
        <v>3</v>
      </c>
      <c r="E113" s="26">
        <v>1.1000000000000001</v>
      </c>
    </row>
    <row r="114" spans="1:5" x14ac:dyDescent="0.3">
      <c r="A114" s="24" t="s">
        <v>5</v>
      </c>
      <c r="B114" s="24" t="s">
        <v>119</v>
      </c>
      <c r="C114" s="25">
        <v>26097</v>
      </c>
      <c r="D114" s="26">
        <v>1</v>
      </c>
      <c r="E114" s="26">
        <v>0</v>
      </c>
    </row>
    <row r="115" spans="1:5" x14ac:dyDescent="0.3">
      <c r="A115" s="24" t="s">
        <v>5</v>
      </c>
      <c r="B115" s="24" t="s">
        <v>120</v>
      </c>
      <c r="C115" s="25">
        <v>29536</v>
      </c>
      <c r="D115" s="26">
        <v>12</v>
      </c>
      <c r="E115" s="26">
        <v>0.4</v>
      </c>
    </row>
    <row r="116" spans="1:5" x14ac:dyDescent="0.3">
      <c r="A116" s="24" t="s">
        <v>5</v>
      </c>
      <c r="B116" s="24" t="s">
        <v>121</v>
      </c>
      <c r="C116" s="25">
        <v>12313</v>
      </c>
      <c r="D116" s="26">
        <v>5</v>
      </c>
      <c r="E116" s="26">
        <v>0.4</v>
      </c>
    </row>
    <row r="117" spans="1:5" x14ac:dyDescent="0.3">
      <c r="A117" s="24" t="s">
        <v>5</v>
      </c>
      <c r="B117" s="24" t="s">
        <v>122</v>
      </c>
      <c r="C117" s="25">
        <v>2923</v>
      </c>
      <c r="D117" s="26">
        <v>4</v>
      </c>
      <c r="E117" s="26">
        <v>1.2</v>
      </c>
    </row>
    <row r="118" spans="1:5" x14ac:dyDescent="0.3">
      <c r="A118" s="24" t="s">
        <v>5</v>
      </c>
      <c r="B118" s="24" t="s">
        <v>123</v>
      </c>
      <c r="C118" s="25">
        <v>15935</v>
      </c>
      <c r="D118" s="26">
        <v>8</v>
      </c>
      <c r="E118" s="26">
        <v>0.5</v>
      </c>
    </row>
    <row r="119" spans="1:5" x14ac:dyDescent="0.3">
      <c r="A119" s="24" t="s">
        <v>5</v>
      </c>
      <c r="B119" s="24" t="s">
        <v>124</v>
      </c>
      <c r="C119" s="25">
        <v>20696</v>
      </c>
      <c r="D119" s="26">
        <v>6</v>
      </c>
      <c r="E119" s="26">
        <v>0.3</v>
      </c>
    </row>
    <row r="120" spans="1:5" x14ac:dyDescent="0.3">
      <c r="A120" s="24" t="s">
        <v>5</v>
      </c>
      <c r="B120" s="24" t="s">
        <v>125</v>
      </c>
      <c r="C120" s="25">
        <v>18011</v>
      </c>
      <c r="D120" s="26">
        <v>7</v>
      </c>
      <c r="E120" s="26">
        <v>0.4</v>
      </c>
    </row>
    <row r="121" spans="1:5" x14ac:dyDescent="0.3">
      <c r="A121" s="24" t="s">
        <v>5</v>
      </c>
      <c r="B121" s="24" t="s">
        <v>126</v>
      </c>
      <c r="C121" s="25">
        <v>3714</v>
      </c>
      <c r="D121" s="26">
        <v>5</v>
      </c>
      <c r="E121" s="26">
        <v>1.3</v>
      </c>
    </row>
    <row r="122" spans="1:5" x14ac:dyDescent="0.3">
      <c r="A122" s="24" t="s">
        <v>5</v>
      </c>
      <c r="B122" s="24" t="s">
        <v>127</v>
      </c>
      <c r="C122" s="25">
        <v>52277</v>
      </c>
      <c r="D122" s="26">
        <v>29</v>
      </c>
      <c r="E122" s="26">
        <v>0.6</v>
      </c>
    </row>
    <row r="123" spans="1:5" x14ac:dyDescent="0.3">
      <c r="A123" s="24" t="s">
        <v>5</v>
      </c>
      <c r="B123" s="24" t="s">
        <v>128</v>
      </c>
      <c r="C123" s="25">
        <v>11377</v>
      </c>
      <c r="D123" s="26">
        <v>5</v>
      </c>
      <c r="E123" s="26">
        <v>0.4</v>
      </c>
    </row>
    <row r="124" spans="1:5" x14ac:dyDescent="0.3">
      <c r="A124" s="24" t="s">
        <v>5</v>
      </c>
      <c r="B124" s="24" t="s">
        <v>129</v>
      </c>
      <c r="C124" s="25">
        <v>8466</v>
      </c>
      <c r="D124" s="26">
        <v>3</v>
      </c>
      <c r="E124" s="26">
        <v>0.4</v>
      </c>
    </row>
    <row r="125" spans="1:5" x14ac:dyDescent="0.3">
      <c r="A125" s="24" t="s">
        <v>5</v>
      </c>
      <c r="B125" s="24" t="s">
        <v>130</v>
      </c>
      <c r="C125" s="25">
        <v>12979</v>
      </c>
      <c r="D125" s="26">
        <v>4</v>
      </c>
      <c r="E125" s="26">
        <v>0.3</v>
      </c>
    </row>
    <row r="126" spans="1:5" x14ac:dyDescent="0.3">
      <c r="A126" s="24" t="s">
        <v>5</v>
      </c>
      <c r="B126" s="24" t="s">
        <v>131</v>
      </c>
      <c r="C126" s="25">
        <v>26105</v>
      </c>
      <c r="D126" s="26">
        <v>9</v>
      </c>
      <c r="E126" s="26">
        <v>0.3</v>
      </c>
    </row>
    <row r="127" spans="1:5" x14ac:dyDescent="0.3">
      <c r="A127" s="24" t="s">
        <v>5</v>
      </c>
      <c r="B127" s="24" t="s">
        <v>132</v>
      </c>
      <c r="C127" s="25">
        <v>4715</v>
      </c>
      <c r="D127" s="26">
        <v>4</v>
      </c>
      <c r="E127" s="26">
        <v>0.8</v>
      </c>
    </row>
    <row r="128" spans="1:5" x14ac:dyDescent="0.3">
      <c r="A128" s="24" t="s">
        <v>5</v>
      </c>
      <c r="B128" s="24" t="s">
        <v>133</v>
      </c>
      <c r="C128" s="25">
        <v>10608</v>
      </c>
      <c r="D128" s="26">
        <v>10</v>
      </c>
      <c r="E128" s="26">
        <v>0.9</v>
      </c>
    </row>
    <row r="129" spans="1:5" x14ac:dyDescent="0.3">
      <c r="A129" s="24" t="s">
        <v>5</v>
      </c>
      <c r="B129" s="24" t="s">
        <v>134</v>
      </c>
      <c r="C129" s="25">
        <v>5272</v>
      </c>
      <c r="D129" s="26">
        <v>5</v>
      </c>
      <c r="E129" s="26">
        <v>0.9</v>
      </c>
    </row>
    <row r="130" spans="1:5" x14ac:dyDescent="0.3">
      <c r="A130" s="24" t="s">
        <v>5</v>
      </c>
      <c r="B130" s="24" t="s">
        <v>135</v>
      </c>
      <c r="C130" s="25">
        <v>14001</v>
      </c>
      <c r="D130" s="26">
        <v>7</v>
      </c>
      <c r="E130" s="26">
        <v>0.5</v>
      </c>
    </row>
    <row r="131" spans="1:5" x14ac:dyDescent="0.3">
      <c r="A131" s="24" t="s">
        <v>5</v>
      </c>
      <c r="B131" s="24" t="s">
        <v>136</v>
      </c>
      <c r="C131" s="25">
        <v>3974</v>
      </c>
      <c r="D131" s="26">
        <v>3</v>
      </c>
      <c r="E131" s="26">
        <v>0.8</v>
      </c>
    </row>
    <row r="132" spans="1:5" x14ac:dyDescent="0.3">
      <c r="A132" s="24" t="s">
        <v>5</v>
      </c>
      <c r="B132" s="24" t="s">
        <v>137</v>
      </c>
      <c r="C132" s="25">
        <v>5048</v>
      </c>
      <c r="D132" s="26">
        <v>6</v>
      </c>
      <c r="E132" s="26">
        <v>1.2</v>
      </c>
    </row>
    <row r="133" spans="1:5" x14ac:dyDescent="0.3">
      <c r="A133" s="24" t="s">
        <v>5</v>
      </c>
      <c r="B133" s="24" t="s">
        <v>138</v>
      </c>
      <c r="C133" s="25">
        <v>4362</v>
      </c>
      <c r="D133" s="26">
        <v>2</v>
      </c>
      <c r="E133" s="26">
        <v>0.3</v>
      </c>
    </row>
    <row r="134" spans="1:5" x14ac:dyDescent="0.3">
      <c r="A134" s="24" t="s">
        <v>5</v>
      </c>
      <c r="B134" s="24" t="s">
        <v>139</v>
      </c>
      <c r="C134" s="25">
        <v>39624</v>
      </c>
      <c r="D134" s="26">
        <v>12</v>
      </c>
      <c r="E134" s="26">
        <v>0.3</v>
      </c>
    </row>
    <row r="135" spans="1:5" x14ac:dyDescent="0.3">
      <c r="A135" s="24" t="s">
        <v>5</v>
      </c>
      <c r="B135" s="24" t="s">
        <v>140</v>
      </c>
      <c r="C135" s="25">
        <v>6562</v>
      </c>
      <c r="D135" s="26">
        <v>1</v>
      </c>
      <c r="E135" s="26">
        <v>0.2</v>
      </c>
    </row>
    <row r="136" spans="1:5" x14ac:dyDescent="0.3">
      <c r="A136" s="24" t="s">
        <v>5</v>
      </c>
      <c r="B136" s="24" t="s">
        <v>141</v>
      </c>
      <c r="C136" s="25">
        <v>10663</v>
      </c>
      <c r="D136" s="26">
        <v>1</v>
      </c>
      <c r="E136" s="26">
        <v>0.1</v>
      </c>
    </row>
    <row r="137" spans="1:5" x14ac:dyDescent="0.3">
      <c r="A137" s="24" t="s">
        <v>5</v>
      </c>
      <c r="B137" s="24" t="s">
        <v>142</v>
      </c>
      <c r="C137" s="25">
        <v>14655</v>
      </c>
      <c r="D137" s="26">
        <v>6</v>
      </c>
      <c r="E137" s="26">
        <v>0.4</v>
      </c>
    </row>
    <row r="138" spans="1:5" x14ac:dyDescent="0.3">
      <c r="A138" s="24" t="s">
        <v>5</v>
      </c>
      <c r="B138" s="24" t="s">
        <v>143</v>
      </c>
      <c r="C138" s="25">
        <v>4585</v>
      </c>
      <c r="D138" s="26">
        <v>3</v>
      </c>
      <c r="E138" s="26">
        <v>0.7</v>
      </c>
    </row>
    <row r="139" spans="1:5" x14ac:dyDescent="0.3">
      <c r="A139" s="24" t="s">
        <v>5</v>
      </c>
      <c r="B139" s="24" t="s">
        <v>144</v>
      </c>
      <c r="C139" s="25">
        <v>14108</v>
      </c>
      <c r="D139" s="26">
        <v>5</v>
      </c>
      <c r="E139" s="26">
        <v>0.4</v>
      </c>
    </row>
    <row r="140" spans="1:5" x14ac:dyDescent="0.3">
      <c r="A140" s="24" t="s">
        <v>5</v>
      </c>
      <c r="B140" s="24" t="s">
        <v>145</v>
      </c>
      <c r="C140" s="25">
        <v>10380</v>
      </c>
      <c r="D140" s="26">
        <v>5</v>
      </c>
      <c r="E140" s="26">
        <v>0.5</v>
      </c>
    </row>
    <row r="141" spans="1:5" x14ac:dyDescent="0.3">
      <c r="A141" s="24" t="s">
        <v>5</v>
      </c>
      <c r="B141" s="24" t="s">
        <v>146</v>
      </c>
      <c r="C141" s="25">
        <v>8936</v>
      </c>
      <c r="D141" s="26">
        <v>7</v>
      </c>
      <c r="E141" s="26">
        <v>0.8</v>
      </c>
    </row>
    <row r="142" spans="1:5" x14ac:dyDescent="0.3">
      <c r="A142" s="24" t="s">
        <v>5</v>
      </c>
      <c r="B142" s="24" t="s">
        <v>147</v>
      </c>
      <c r="C142" s="25">
        <v>19548</v>
      </c>
      <c r="D142" s="26">
        <v>6</v>
      </c>
      <c r="E142" s="26">
        <v>0.3</v>
      </c>
    </row>
    <row r="143" spans="1:5" x14ac:dyDescent="0.3">
      <c r="A143" s="24" t="s">
        <v>5</v>
      </c>
      <c r="B143" s="24" t="s">
        <v>148</v>
      </c>
      <c r="C143" s="25">
        <v>2933</v>
      </c>
      <c r="D143" s="26">
        <v>2</v>
      </c>
      <c r="E143" s="26">
        <v>0.7</v>
      </c>
    </row>
    <row r="144" spans="1:5" x14ac:dyDescent="0.3">
      <c r="A144" s="24" t="s">
        <v>5</v>
      </c>
      <c r="B144" s="24" t="s">
        <v>149</v>
      </c>
      <c r="C144" s="25">
        <v>23812</v>
      </c>
      <c r="D144" s="26">
        <v>12</v>
      </c>
      <c r="E144" s="26">
        <v>0.5</v>
      </c>
    </row>
    <row r="145" spans="1:5" x14ac:dyDescent="0.3">
      <c r="A145" s="24" t="s">
        <v>5</v>
      </c>
      <c r="B145" s="24" t="s">
        <v>150</v>
      </c>
      <c r="C145" s="25">
        <v>31240</v>
      </c>
      <c r="D145" s="26">
        <v>15</v>
      </c>
      <c r="E145" s="26">
        <v>0.5</v>
      </c>
    </row>
    <row r="146" spans="1:5" x14ac:dyDescent="0.3">
      <c r="A146" s="24" t="s">
        <v>5</v>
      </c>
      <c r="B146" s="24" t="s">
        <v>151</v>
      </c>
      <c r="C146" s="25">
        <v>87360</v>
      </c>
      <c r="D146" s="26">
        <v>40</v>
      </c>
      <c r="E146" s="26">
        <v>0.5</v>
      </c>
    </row>
    <row r="147" spans="1:5" x14ac:dyDescent="0.3">
      <c r="A147" s="24" t="s">
        <v>5</v>
      </c>
      <c r="B147" s="24" t="s">
        <v>152</v>
      </c>
      <c r="C147" s="25">
        <v>8512</v>
      </c>
      <c r="D147" s="26">
        <v>5</v>
      </c>
      <c r="E147" s="26">
        <v>0.6</v>
      </c>
    </row>
    <row r="148" spans="1:5" x14ac:dyDescent="0.3">
      <c r="A148" s="24" t="s">
        <v>5</v>
      </c>
      <c r="B148" s="24" t="s">
        <v>153</v>
      </c>
      <c r="C148" s="25">
        <v>6816</v>
      </c>
      <c r="D148" s="26">
        <v>4</v>
      </c>
      <c r="E148" s="26">
        <v>0.6</v>
      </c>
    </row>
    <row r="149" spans="1:5" x14ac:dyDescent="0.3">
      <c r="A149" s="24" t="s">
        <v>5</v>
      </c>
      <c r="B149" s="24" t="s">
        <v>154</v>
      </c>
      <c r="C149" s="25">
        <v>18615</v>
      </c>
      <c r="D149" s="26">
        <v>8</v>
      </c>
      <c r="E149" s="26">
        <v>0.4</v>
      </c>
    </row>
    <row r="150" spans="1:5" x14ac:dyDescent="0.3">
      <c r="A150" s="24" t="s">
        <v>5</v>
      </c>
      <c r="B150" s="24" t="s">
        <v>155</v>
      </c>
      <c r="C150" s="25">
        <v>2605</v>
      </c>
      <c r="D150" s="26">
        <v>2</v>
      </c>
      <c r="E150" s="26">
        <v>0.8</v>
      </c>
    </row>
    <row r="151" spans="1:5" x14ac:dyDescent="0.3">
      <c r="A151" s="24" t="s">
        <v>5</v>
      </c>
      <c r="B151" s="24" t="s">
        <v>156</v>
      </c>
      <c r="C151" s="25">
        <v>11547</v>
      </c>
      <c r="D151" s="26">
        <v>5</v>
      </c>
      <c r="E151" s="26">
        <v>0.4</v>
      </c>
    </row>
    <row r="152" spans="1:5" x14ac:dyDescent="0.3">
      <c r="A152" s="24" t="s">
        <v>5</v>
      </c>
      <c r="B152" s="24" t="s">
        <v>157</v>
      </c>
      <c r="C152" s="25">
        <v>11019</v>
      </c>
      <c r="D152" s="26">
        <v>4</v>
      </c>
      <c r="E152" s="26">
        <v>0.3</v>
      </c>
    </row>
    <row r="153" spans="1:5" x14ac:dyDescent="0.3">
      <c r="A153" s="24" t="s">
        <v>5</v>
      </c>
      <c r="B153" s="24" t="s">
        <v>158</v>
      </c>
      <c r="C153" s="25">
        <v>13797</v>
      </c>
      <c r="D153" s="26">
        <v>9</v>
      </c>
      <c r="E153" s="26">
        <v>0.6</v>
      </c>
    </row>
    <row r="154" spans="1:5" x14ac:dyDescent="0.3">
      <c r="A154" s="24" t="s">
        <v>5</v>
      </c>
      <c r="B154" s="24" t="s">
        <v>159</v>
      </c>
      <c r="C154" s="25">
        <v>23479</v>
      </c>
      <c r="D154" s="26">
        <v>8</v>
      </c>
      <c r="E154" s="26">
        <v>0.3</v>
      </c>
    </row>
    <row r="155" spans="1:5" x14ac:dyDescent="0.3">
      <c r="A155" s="24" t="s">
        <v>5</v>
      </c>
      <c r="B155" s="24" t="s">
        <v>160</v>
      </c>
      <c r="C155" s="25">
        <v>29011</v>
      </c>
      <c r="D155" s="26">
        <v>18</v>
      </c>
      <c r="E155" s="26">
        <v>0.6</v>
      </c>
    </row>
    <row r="156" spans="1:5" x14ac:dyDescent="0.3">
      <c r="A156" s="24" t="s">
        <v>5</v>
      </c>
      <c r="B156" s="24" t="s">
        <v>161</v>
      </c>
      <c r="C156" s="25">
        <v>20954</v>
      </c>
      <c r="D156" s="26">
        <v>6</v>
      </c>
      <c r="E156" s="26">
        <v>0.3</v>
      </c>
    </row>
    <row r="157" spans="1:5" x14ac:dyDescent="0.3">
      <c r="A157" s="24" t="s">
        <v>5</v>
      </c>
      <c r="B157" s="24" t="s">
        <v>162</v>
      </c>
      <c r="C157" s="25">
        <v>17878</v>
      </c>
      <c r="D157" s="26">
        <v>5</v>
      </c>
      <c r="E157" s="26">
        <v>0.3</v>
      </c>
    </row>
    <row r="158" spans="1:5" x14ac:dyDescent="0.3">
      <c r="A158" s="24" t="s">
        <v>5</v>
      </c>
      <c r="B158" s="24" t="s">
        <v>163</v>
      </c>
      <c r="C158" s="25">
        <v>9422</v>
      </c>
      <c r="D158" s="26">
        <v>6</v>
      </c>
      <c r="E158" s="26">
        <v>0.6</v>
      </c>
    </row>
    <row r="159" spans="1:5" x14ac:dyDescent="0.3">
      <c r="A159" s="24" t="s">
        <v>5</v>
      </c>
      <c r="B159" s="24" t="s">
        <v>164</v>
      </c>
      <c r="C159" s="25">
        <v>4049</v>
      </c>
      <c r="D159" s="26">
        <v>4</v>
      </c>
      <c r="E159" s="26">
        <v>1</v>
      </c>
    </row>
    <row r="160" spans="1:5" x14ac:dyDescent="0.3">
      <c r="A160" s="24" t="s">
        <v>5</v>
      </c>
      <c r="B160" s="24" t="s">
        <v>165</v>
      </c>
      <c r="C160" s="25">
        <v>3341</v>
      </c>
      <c r="D160" s="26">
        <v>1</v>
      </c>
      <c r="E160" s="26">
        <v>0.3</v>
      </c>
    </row>
    <row r="161" spans="1:5" x14ac:dyDescent="0.3">
      <c r="A161" s="24" t="s">
        <v>5</v>
      </c>
      <c r="B161" s="24" t="s">
        <v>166</v>
      </c>
      <c r="C161" s="25">
        <v>4422</v>
      </c>
      <c r="D161" s="26">
        <v>2</v>
      </c>
      <c r="E161" s="26">
        <v>0.5</v>
      </c>
    </row>
    <row r="162" spans="1:5" x14ac:dyDescent="0.3">
      <c r="A162" s="24" t="s">
        <v>5</v>
      </c>
      <c r="B162" s="24" t="s">
        <v>167</v>
      </c>
      <c r="C162" s="25">
        <v>2214</v>
      </c>
      <c r="D162" s="26">
        <v>1</v>
      </c>
      <c r="E162" s="26">
        <v>0.5</v>
      </c>
    </row>
    <row r="163" spans="1:5" x14ac:dyDescent="0.3">
      <c r="A163" s="24" t="s">
        <v>5</v>
      </c>
      <c r="B163" s="24" t="s">
        <v>168</v>
      </c>
      <c r="C163" s="25">
        <v>2712</v>
      </c>
      <c r="D163" s="26">
        <v>2</v>
      </c>
      <c r="E163" s="26">
        <v>0.8</v>
      </c>
    </row>
    <row r="164" spans="1:5" x14ac:dyDescent="0.3">
      <c r="A164" s="24" t="s">
        <v>5</v>
      </c>
      <c r="B164" s="24" t="s">
        <v>169</v>
      </c>
      <c r="C164" s="25">
        <v>17155</v>
      </c>
      <c r="D164" s="26">
        <v>4</v>
      </c>
      <c r="E164" s="26">
        <v>0.2</v>
      </c>
    </row>
    <row r="165" spans="1:5" x14ac:dyDescent="0.3">
      <c r="A165" s="24" t="s">
        <v>5</v>
      </c>
      <c r="B165" s="24" t="s">
        <v>170</v>
      </c>
      <c r="C165" s="25">
        <v>3560</v>
      </c>
      <c r="D165" s="26">
        <v>2</v>
      </c>
      <c r="E165" s="26">
        <v>0.6</v>
      </c>
    </row>
    <row r="166" spans="1:5" x14ac:dyDescent="0.3">
      <c r="A166" s="24" t="s">
        <v>5</v>
      </c>
      <c r="B166" s="24" t="s">
        <v>171</v>
      </c>
      <c r="C166" s="25">
        <v>66261</v>
      </c>
      <c r="D166" s="26">
        <v>34</v>
      </c>
      <c r="E166" s="26">
        <v>0.5</v>
      </c>
    </row>
    <row r="167" spans="1:5" x14ac:dyDescent="0.3">
      <c r="A167" s="24" t="s">
        <v>5</v>
      </c>
      <c r="B167" s="24" t="s">
        <v>172</v>
      </c>
      <c r="C167" s="25">
        <v>5473</v>
      </c>
      <c r="D167" s="26">
        <v>4</v>
      </c>
      <c r="E167" s="26">
        <v>0.7</v>
      </c>
    </row>
    <row r="168" spans="1:5" x14ac:dyDescent="0.3">
      <c r="A168" s="24" t="s">
        <v>5</v>
      </c>
      <c r="B168" s="24" t="s">
        <v>173</v>
      </c>
      <c r="C168" s="25">
        <v>3110</v>
      </c>
      <c r="D168" s="26">
        <v>2</v>
      </c>
      <c r="E168" s="26">
        <v>0.6</v>
      </c>
    </row>
    <row r="169" spans="1:5" x14ac:dyDescent="0.3">
      <c r="A169" s="24" t="s">
        <v>5</v>
      </c>
      <c r="B169" s="24" t="s">
        <v>174</v>
      </c>
      <c r="C169" s="25">
        <v>7030</v>
      </c>
      <c r="D169" s="26">
        <v>3</v>
      </c>
      <c r="E169" s="26">
        <v>0.4</v>
      </c>
    </row>
    <row r="170" spans="1:5" x14ac:dyDescent="0.3">
      <c r="A170" s="24" t="s">
        <v>5</v>
      </c>
      <c r="B170" s="24" t="s">
        <v>175</v>
      </c>
      <c r="C170" s="25">
        <v>4739</v>
      </c>
      <c r="D170" s="26">
        <v>7</v>
      </c>
      <c r="E170" s="26">
        <v>1.5</v>
      </c>
    </row>
    <row r="171" spans="1:5" x14ac:dyDescent="0.3">
      <c r="A171" s="24" t="s">
        <v>5</v>
      </c>
      <c r="B171" s="24" t="s">
        <v>176</v>
      </c>
      <c r="C171" s="25">
        <v>21056</v>
      </c>
      <c r="D171" s="26">
        <v>10</v>
      </c>
      <c r="E171" s="26">
        <v>0.5</v>
      </c>
    </row>
    <row r="172" spans="1:5" x14ac:dyDescent="0.3">
      <c r="A172" s="24" t="s">
        <v>5</v>
      </c>
      <c r="B172" s="24" t="s">
        <v>177</v>
      </c>
      <c r="C172" s="25">
        <v>1081</v>
      </c>
      <c r="D172" s="26">
        <v>2</v>
      </c>
      <c r="E172" s="26">
        <v>1.9</v>
      </c>
    </row>
    <row r="173" spans="1:5" x14ac:dyDescent="0.3">
      <c r="A173" s="24" t="s">
        <v>5</v>
      </c>
      <c r="B173" s="24" t="s">
        <v>178</v>
      </c>
      <c r="C173" s="25">
        <v>6171</v>
      </c>
      <c r="D173" s="26">
        <v>3</v>
      </c>
      <c r="E173" s="26">
        <v>0.5</v>
      </c>
    </row>
    <row r="174" spans="1:5" x14ac:dyDescent="0.3">
      <c r="A174" s="24" t="s">
        <v>5</v>
      </c>
      <c r="B174" s="24" t="s">
        <v>179</v>
      </c>
      <c r="C174" s="25">
        <v>10207</v>
      </c>
      <c r="D174" s="26">
        <v>4</v>
      </c>
      <c r="E174" s="26">
        <v>0.3</v>
      </c>
    </row>
    <row r="175" spans="1:5" x14ac:dyDescent="0.3">
      <c r="A175" s="24" t="s">
        <v>5</v>
      </c>
      <c r="B175" s="24" t="s">
        <v>180</v>
      </c>
      <c r="C175" s="25">
        <v>3075</v>
      </c>
      <c r="D175" s="26">
        <v>3</v>
      </c>
      <c r="E175" s="26">
        <v>0.8</v>
      </c>
    </row>
    <row r="176" spans="1:5" x14ac:dyDescent="0.3">
      <c r="A176" s="24" t="s">
        <v>5</v>
      </c>
      <c r="B176" s="24" t="s">
        <v>181</v>
      </c>
      <c r="C176" s="25">
        <v>6075</v>
      </c>
      <c r="D176" s="26">
        <v>3</v>
      </c>
      <c r="E176" s="26">
        <v>0.5</v>
      </c>
    </row>
    <row r="177" spans="1:5" x14ac:dyDescent="0.3">
      <c r="A177" s="24" t="s">
        <v>5</v>
      </c>
      <c r="B177" s="24" t="s">
        <v>182</v>
      </c>
      <c r="C177" s="25">
        <v>10337</v>
      </c>
      <c r="D177" s="26">
        <v>11</v>
      </c>
      <c r="E177" s="26">
        <v>1.1000000000000001</v>
      </c>
    </row>
    <row r="178" spans="1:5" x14ac:dyDescent="0.3">
      <c r="A178" s="24" t="s">
        <v>5</v>
      </c>
      <c r="B178" s="24" t="s">
        <v>183</v>
      </c>
      <c r="C178" s="25">
        <v>12355</v>
      </c>
      <c r="D178" s="26">
        <v>8</v>
      </c>
      <c r="E178" s="26">
        <v>0.6</v>
      </c>
    </row>
    <row r="179" spans="1:5" x14ac:dyDescent="0.3">
      <c r="A179" s="24" t="s">
        <v>5</v>
      </c>
      <c r="B179" s="24" t="s">
        <v>184</v>
      </c>
      <c r="C179" s="25">
        <v>2800</v>
      </c>
      <c r="D179" s="26">
        <v>2</v>
      </c>
      <c r="E179" s="26">
        <v>0.7</v>
      </c>
    </row>
    <row r="180" spans="1:5" x14ac:dyDescent="0.3">
      <c r="A180" s="24" t="s">
        <v>5</v>
      </c>
      <c r="B180" s="24" t="s">
        <v>185</v>
      </c>
      <c r="C180" s="25">
        <v>5581</v>
      </c>
      <c r="D180" s="26">
        <v>5</v>
      </c>
      <c r="E180" s="26">
        <v>0.9</v>
      </c>
    </row>
    <row r="181" spans="1:5" x14ac:dyDescent="0.3">
      <c r="A181" s="24" t="s">
        <v>5</v>
      </c>
      <c r="B181" s="24" t="s">
        <v>186</v>
      </c>
      <c r="C181" s="25">
        <v>4658</v>
      </c>
      <c r="D181" s="26">
        <v>2</v>
      </c>
      <c r="E181" s="26">
        <v>0.4</v>
      </c>
    </row>
    <row r="182" spans="1:5" x14ac:dyDescent="0.3">
      <c r="A182" s="24" t="s">
        <v>5</v>
      </c>
      <c r="B182" s="24" t="s">
        <v>187</v>
      </c>
      <c r="C182" s="25">
        <v>7166</v>
      </c>
      <c r="D182" s="26">
        <v>6</v>
      </c>
      <c r="E182" s="26">
        <v>0.8</v>
      </c>
    </row>
    <row r="183" spans="1:5" x14ac:dyDescent="0.3">
      <c r="A183" s="24" t="s">
        <v>5</v>
      </c>
      <c r="B183" s="24" t="s">
        <v>188</v>
      </c>
      <c r="C183" s="25">
        <v>30159</v>
      </c>
      <c r="D183" s="26">
        <v>12</v>
      </c>
      <c r="E183" s="26">
        <v>0.4</v>
      </c>
    </row>
    <row r="184" spans="1:5" x14ac:dyDescent="0.3">
      <c r="A184" s="24" t="s">
        <v>5</v>
      </c>
      <c r="B184" s="24" t="s">
        <v>189</v>
      </c>
      <c r="C184" s="25">
        <v>7117</v>
      </c>
      <c r="D184" s="26">
        <v>3</v>
      </c>
      <c r="E184" s="26">
        <v>0.4</v>
      </c>
    </row>
    <row r="185" spans="1:5" x14ac:dyDescent="0.3">
      <c r="A185" s="24" t="s">
        <v>5</v>
      </c>
      <c r="B185" s="24" t="s">
        <v>190</v>
      </c>
      <c r="C185" s="25">
        <v>8163</v>
      </c>
      <c r="D185" s="26">
        <v>3</v>
      </c>
      <c r="E185" s="26">
        <v>0.4</v>
      </c>
    </row>
    <row r="186" spans="1:5" x14ac:dyDescent="0.3">
      <c r="A186" s="24" t="s">
        <v>5</v>
      </c>
      <c r="B186" s="24" t="s">
        <v>191</v>
      </c>
      <c r="C186" s="25">
        <v>2773</v>
      </c>
      <c r="D186" s="26">
        <v>2</v>
      </c>
      <c r="E186" s="26">
        <v>0.7</v>
      </c>
    </row>
    <row r="187" spans="1:5" x14ac:dyDescent="0.3">
      <c r="A187" s="24" t="s">
        <v>5</v>
      </c>
      <c r="B187" s="24" t="s">
        <v>192</v>
      </c>
      <c r="C187" s="25">
        <v>6660</v>
      </c>
      <c r="D187" s="26">
        <v>3</v>
      </c>
      <c r="E187" s="26">
        <v>0.5</v>
      </c>
    </row>
    <row r="188" spans="1:5" x14ac:dyDescent="0.3">
      <c r="A188" s="24" t="s">
        <v>5</v>
      </c>
      <c r="B188" s="24" t="s">
        <v>193</v>
      </c>
      <c r="C188" s="25">
        <v>10371</v>
      </c>
      <c r="D188" s="26">
        <v>2</v>
      </c>
      <c r="E188" s="26">
        <v>0.2</v>
      </c>
    </row>
    <row r="189" spans="1:5" x14ac:dyDescent="0.3">
      <c r="A189" s="24" t="s">
        <v>5</v>
      </c>
      <c r="B189" s="24" t="s">
        <v>194</v>
      </c>
      <c r="C189" s="25">
        <v>2772</v>
      </c>
      <c r="D189" s="26">
        <v>3</v>
      </c>
      <c r="E189" s="26">
        <v>1.1000000000000001</v>
      </c>
    </row>
    <row r="190" spans="1:5" x14ac:dyDescent="0.3">
      <c r="A190" s="24" t="s">
        <v>5</v>
      </c>
      <c r="B190" s="24" t="s">
        <v>195</v>
      </c>
      <c r="C190" s="25">
        <v>28381</v>
      </c>
      <c r="D190" s="26">
        <v>14</v>
      </c>
      <c r="E190" s="26">
        <v>0.5</v>
      </c>
    </row>
    <row r="191" spans="1:5" x14ac:dyDescent="0.3">
      <c r="A191" s="24" t="s">
        <v>5</v>
      </c>
      <c r="B191" s="24" t="s">
        <v>196</v>
      </c>
      <c r="C191" s="25">
        <v>4409</v>
      </c>
      <c r="D191" s="26">
        <v>2</v>
      </c>
      <c r="E191" s="26">
        <v>0.5</v>
      </c>
    </row>
    <row r="192" spans="1:5" x14ac:dyDescent="0.3">
      <c r="A192" s="24" t="s">
        <v>5</v>
      </c>
      <c r="B192" s="24" t="s">
        <v>197</v>
      </c>
      <c r="C192" s="25">
        <v>23162</v>
      </c>
      <c r="D192" s="26">
        <v>8</v>
      </c>
      <c r="E192" s="26">
        <v>0.3</v>
      </c>
    </row>
    <row r="193" spans="1:5" x14ac:dyDescent="0.3">
      <c r="A193" s="24" t="s">
        <v>5</v>
      </c>
      <c r="B193" s="24" t="s">
        <v>198</v>
      </c>
      <c r="C193" s="25">
        <v>5415</v>
      </c>
      <c r="D193" s="26">
        <v>3</v>
      </c>
      <c r="E193" s="26">
        <v>0.6</v>
      </c>
    </row>
    <row r="194" spans="1:5" x14ac:dyDescent="0.3">
      <c r="A194" s="24" t="s">
        <v>5</v>
      </c>
      <c r="B194" s="24" t="s">
        <v>199</v>
      </c>
      <c r="C194" s="25">
        <v>12541</v>
      </c>
      <c r="D194" s="26">
        <v>5</v>
      </c>
      <c r="E194" s="26">
        <v>0.4</v>
      </c>
    </row>
    <row r="195" spans="1:5" x14ac:dyDescent="0.3">
      <c r="A195" s="24" t="s">
        <v>5</v>
      </c>
      <c r="B195" s="24" t="s">
        <v>200</v>
      </c>
      <c r="C195" s="25">
        <v>10880</v>
      </c>
      <c r="D195" s="26">
        <v>1</v>
      </c>
      <c r="E195" s="26">
        <v>0.1</v>
      </c>
    </row>
    <row r="196" spans="1:5" x14ac:dyDescent="0.3">
      <c r="A196" s="24" t="s">
        <v>5</v>
      </c>
      <c r="B196" s="24" t="s">
        <v>201</v>
      </c>
      <c r="C196" s="25">
        <v>7237</v>
      </c>
      <c r="D196" s="26">
        <v>9</v>
      </c>
      <c r="E196" s="26">
        <v>1.2</v>
      </c>
    </row>
    <row r="197" spans="1:5" x14ac:dyDescent="0.3">
      <c r="A197" s="24" t="s">
        <v>5</v>
      </c>
      <c r="B197" s="24" t="s">
        <v>202</v>
      </c>
      <c r="C197" s="25">
        <v>7350</v>
      </c>
      <c r="D197" s="26">
        <v>6</v>
      </c>
      <c r="E197" s="26">
        <v>0.8</v>
      </c>
    </row>
    <row r="198" spans="1:5" x14ac:dyDescent="0.3">
      <c r="A198" s="24" t="s">
        <v>5</v>
      </c>
      <c r="B198" s="24" t="s">
        <v>203</v>
      </c>
      <c r="C198" s="25">
        <v>11083</v>
      </c>
      <c r="D198" s="26">
        <v>3</v>
      </c>
      <c r="E198" s="26">
        <v>0.3</v>
      </c>
    </row>
    <row r="199" spans="1:5" x14ac:dyDescent="0.3">
      <c r="A199" s="24" t="s">
        <v>5</v>
      </c>
      <c r="B199" s="24" t="s">
        <v>204</v>
      </c>
      <c r="C199" s="25">
        <v>52890</v>
      </c>
      <c r="D199" s="26">
        <v>53</v>
      </c>
      <c r="E199" s="26">
        <v>1</v>
      </c>
    </row>
    <row r="200" spans="1:5" x14ac:dyDescent="0.3">
      <c r="A200" s="24" t="s">
        <v>5</v>
      </c>
      <c r="B200" s="24" t="s">
        <v>205</v>
      </c>
      <c r="C200" s="25">
        <v>4831</v>
      </c>
      <c r="D200" s="26">
        <v>1</v>
      </c>
      <c r="E200" s="26">
        <v>0.2</v>
      </c>
    </row>
    <row r="201" spans="1:5" x14ac:dyDescent="0.3">
      <c r="A201" s="24" t="s">
        <v>5</v>
      </c>
      <c r="B201" s="24" t="s">
        <v>206</v>
      </c>
      <c r="C201" s="25">
        <v>6694</v>
      </c>
      <c r="D201" s="26">
        <v>3</v>
      </c>
      <c r="E201" s="26">
        <v>0.4</v>
      </c>
    </row>
    <row r="202" spans="1:5" x14ac:dyDescent="0.3">
      <c r="A202" s="24" t="s">
        <v>5</v>
      </c>
      <c r="B202" s="24" t="s">
        <v>207</v>
      </c>
      <c r="C202" s="25">
        <v>131621</v>
      </c>
      <c r="D202" s="26">
        <v>43</v>
      </c>
      <c r="E202" s="26">
        <v>0.3</v>
      </c>
    </row>
    <row r="203" spans="1:5" x14ac:dyDescent="0.3">
      <c r="A203" s="24" t="s">
        <v>5</v>
      </c>
      <c r="B203" s="24" t="s">
        <v>208</v>
      </c>
      <c r="C203" s="25">
        <v>20824</v>
      </c>
      <c r="D203" s="26">
        <v>5</v>
      </c>
      <c r="E203" s="26">
        <v>0.2</v>
      </c>
    </row>
    <row r="204" spans="1:5" x14ac:dyDescent="0.3">
      <c r="A204" s="24" t="s">
        <v>5</v>
      </c>
      <c r="B204" s="24" t="s">
        <v>209</v>
      </c>
      <c r="C204" s="25">
        <v>1563</v>
      </c>
      <c r="D204" s="26">
        <v>1</v>
      </c>
      <c r="E204" s="26">
        <v>0.6</v>
      </c>
    </row>
    <row r="205" spans="1:5" x14ac:dyDescent="0.3">
      <c r="A205" s="24" t="s">
        <v>5</v>
      </c>
      <c r="B205" s="24" t="s">
        <v>210</v>
      </c>
      <c r="C205" s="25">
        <v>621865</v>
      </c>
      <c r="D205" s="26">
        <v>81</v>
      </c>
      <c r="E205" s="26">
        <v>0.1</v>
      </c>
    </row>
    <row r="206" spans="1:5" x14ac:dyDescent="0.3">
      <c r="A206" s="24" t="s">
        <v>5</v>
      </c>
      <c r="B206" s="24" t="s">
        <v>211</v>
      </c>
      <c r="C206" s="25">
        <v>9023</v>
      </c>
      <c r="D206" s="26">
        <v>4</v>
      </c>
      <c r="E206" s="26">
        <v>0.4</v>
      </c>
    </row>
    <row r="207" spans="1:5" x14ac:dyDescent="0.3">
      <c r="A207" s="24" t="s">
        <v>5</v>
      </c>
      <c r="B207" s="24" t="s">
        <v>212</v>
      </c>
      <c r="C207" s="25">
        <v>25377</v>
      </c>
      <c r="D207" s="26">
        <v>21</v>
      </c>
      <c r="E207" s="26">
        <v>0.8</v>
      </c>
    </row>
    <row r="208" spans="1:5" x14ac:dyDescent="0.3">
      <c r="A208" s="24" t="s">
        <v>5</v>
      </c>
      <c r="B208" s="24" t="s">
        <v>213</v>
      </c>
      <c r="C208" s="25">
        <v>7547</v>
      </c>
      <c r="D208" s="26">
        <v>2</v>
      </c>
      <c r="E208" s="26">
        <v>0.3</v>
      </c>
    </row>
    <row r="209" spans="1:5" x14ac:dyDescent="0.3">
      <c r="A209" s="24" t="s">
        <v>5</v>
      </c>
      <c r="B209" s="24" t="s">
        <v>214</v>
      </c>
      <c r="C209" s="25">
        <v>3200</v>
      </c>
      <c r="D209" s="26">
        <v>3</v>
      </c>
      <c r="E209" s="26">
        <v>0.9</v>
      </c>
    </row>
    <row r="210" spans="1:5" x14ac:dyDescent="0.3">
      <c r="A210" s="24" t="s">
        <v>5</v>
      </c>
      <c r="B210" s="24" t="s">
        <v>215</v>
      </c>
      <c r="C210" s="25">
        <v>23532</v>
      </c>
      <c r="D210" s="26">
        <v>6</v>
      </c>
      <c r="E210" s="26">
        <v>0.3</v>
      </c>
    </row>
    <row r="211" spans="1:5" x14ac:dyDescent="0.3">
      <c r="A211" s="24" t="s">
        <v>5</v>
      </c>
      <c r="B211" s="24" t="s">
        <v>216</v>
      </c>
      <c r="C211" s="25">
        <v>10884</v>
      </c>
      <c r="D211" s="26">
        <v>7</v>
      </c>
      <c r="E211" s="26">
        <v>0.6</v>
      </c>
    </row>
    <row r="212" spans="1:5" x14ac:dyDescent="0.3">
      <c r="A212" s="24" t="s">
        <v>5</v>
      </c>
      <c r="B212" s="24" t="s">
        <v>217</v>
      </c>
      <c r="C212" s="25">
        <v>28894</v>
      </c>
      <c r="D212" s="26">
        <v>19</v>
      </c>
      <c r="E212" s="26">
        <v>0.7</v>
      </c>
    </row>
    <row r="213" spans="1:5" x14ac:dyDescent="0.3">
      <c r="A213" s="24" t="s">
        <v>5</v>
      </c>
      <c r="B213" s="24" t="s">
        <v>218</v>
      </c>
      <c r="C213" s="25">
        <v>104736</v>
      </c>
      <c r="D213" s="26">
        <v>21</v>
      </c>
      <c r="E213" s="26">
        <v>0.2</v>
      </c>
    </row>
    <row r="214" spans="1:5" x14ac:dyDescent="0.3">
      <c r="A214" s="24" t="s">
        <v>5</v>
      </c>
      <c r="B214" s="24" t="s">
        <v>219</v>
      </c>
      <c r="C214" s="25">
        <v>8200</v>
      </c>
      <c r="D214" s="26">
        <v>6</v>
      </c>
      <c r="E214" s="26">
        <v>0.7</v>
      </c>
    </row>
    <row r="215" spans="1:5" x14ac:dyDescent="0.3">
      <c r="A215" s="24" t="s">
        <v>5</v>
      </c>
      <c r="B215" s="24" t="s">
        <v>220</v>
      </c>
      <c r="C215" s="25">
        <v>2762</v>
      </c>
      <c r="D215" s="26">
        <v>1</v>
      </c>
      <c r="E215" s="26">
        <v>0.4</v>
      </c>
    </row>
    <row r="216" spans="1:5" x14ac:dyDescent="0.3">
      <c r="A216" s="24" t="s">
        <v>5</v>
      </c>
      <c r="B216" s="24" t="s">
        <v>221</v>
      </c>
      <c r="C216" s="25">
        <v>3486</v>
      </c>
      <c r="D216" s="26">
        <v>1</v>
      </c>
      <c r="E216" s="26">
        <v>0.4</v>
      </c>
    </row>
    <row r="217" spans="1:5" x14ac:dyDescent="0.3">
      <c r="A217" s="24" t="s">
        <v>5</v>
      </c>
      <c r="B217" s="24" t="s">
        <v>222</v>
      </c>
      <c r="C217" s="25">
        <v>2960</v>
      </c>
      <c r="D217" s="26">
        <v>2</v>
      </c>
      <c r="E217" s="26">
        <v>0.7</v>
      </c>
    </row>
    <row r="218" spans="1:5" x14ac:dyDescent="0.3">
      <c r="A218" s="24" t="s">
        <v>5</v>
      </c>
      <c r="B218" s="24" t="s">
        <v>224</v>
      </c>
      <c r="C218" s="25">
        <v>6133</v>
      </c>
      <c r="D218" s="26">
        <v>3</v>
      </c>
      <c r="E218" s="26">
        <v>0.5</v>
      </c>
    </row>
    <row r="219" spans="1:5" x14ac:dyDescent="0.3">
      <c r="A219" s="24" t="s">
        <v>5</v>
      </c>
      <c r="B219" s="24" t="s">
        <v>225</v>
      </c>
      <c r="C219" s="25">
        <v>2875</v>
      </c>
      <c r="D219" s="26">
        <v>2</v>
      </c>
      <c r="E219" s="26">
        <v>0.5</v>
      </c>
    </row>
    <row r="220" spans="1:5" x14ac:dyDescent="0.3">
      <c r="A220" s="24" t="s">
        <v>5</v>
      </c>
      <c r="B220" s="24" t="s">
        <v>226</v>
      </c>
      <c r="C220" s="25">
        <v>4245</v>
      </c>
      <c r="D220" s="26">
        <v>2</v>
      </c>
      <c r="E220" s="26">
        <v>0.5</v>
      </c>
    </row>
    <row r="221" spans="1:5" x14ac:dyDescent="0.3">
      <c r="A221" s="24" t="s">
        <v>5</v>
      </c>
      <c r="B221" s="24" t="s">
        <v>227</v>
      </c>
      <c r="C221" s="25">
        <v>5265</v>
      </c>
      <c r="D221" s="26">
        <v>3</v>
      </c>
      <c r="E221" s="26">
        <v>0.6</v>
      </c>
    </row>
    <row r="222" spans="1:5" x14ac:dyDescent="0.3">
      <c r="A222" s="24" t="s">
        <v>5</v>
      </c>
      <c r="B222" s="24" t="s">
        <v>228</v>
      </c>
      <c r="C222" s="25">
        <v>12197</v>
      </c>
      <c r="D222" s="26">
        <v>6</v>
      </c>
      <c r="E222" s="26">
        <v>0.5</v>
      </c>
    </row>
    <row r="223" spans="1:5" x14ac:dyDescent="0.3">
      <c r="A223" s="24" t="s">
        <v>5</v>
      </c>
      <c r="B223" s="24" t="s">
        <v>229</v>
      </c>
      <c r="C223" s="25">
        <v>5121</v>
      </c>
      <c r="D223" s="26">
        <v>3</v>
      </c>
      <c r="E223" s="26">
        <v>0.6</v>
      </c>
    </row>
    <row r="224" spans="1:5" x14ac:dyDescent="0.3">
      <c r="A224" s="24" t="s">
        <v>5</v>
      </c>
      <c r="B224" s="24" t="s">
        <v>230</v>
      </c>
      <c r="C224" s="25">
        <v>4667</v>
      </c>
      <c r="D224" s="26">
        <v>3</v>
      </c>
      <c r="E224" s="26">
        <v>0.6</v>
      </c>
    </row>
    <row r="225" spans="1:5" x14ac:dyDescent="0.3">
      <c r="A225" s="24" t="s">
        <v>5</v>
      </c>
      <c r="B225" s="24" t="s">
        <v>231</v>
      </c>
      <c r="C225" s="25">
        <v>10374</v>
      </c>
      <c r="D225" s="26">
        <v>2</v>
      </c>
      <c r="E225" s="26">
        <v>0.2</v>
      </c>
    </row>
    <row r="226" spans="1:5" x14ac:dyDescent="0.3">
      <c r="A226" s="24" t="s">
        <v>5</v>
      </c>
      <c r="B226" s="24" t="s">
        <v>232</v>
      </c>
      <c r="C226" s="25">
        <v>5434</v>
      </c>
      <c r="D226" s="26">
        <v>3</v>
      </c>
      <c r="E226" s="26">
        <v>0.6</v>
      </c>
    </row>
    <row r="227" spans="1:5" x14ac:dyDescent="0.3">
      <c r="A227" s="24" t="s">
        <v>5</v>
      </c>
      <c r="B227" s="24" t="s">
        <v>233</v>
      </c>
      <c r="C227" s="25">
        <v>3521</v>
      </c>
      <c r="D227" s="26">
        <v>3</v>
      </c>
      <c r="E227" s="26">
        <v>0.9</v>
      </c>
    </row>
    <row r="228" spans="1:5" x14ac:dyDescent="0.3">
      <c r="A228" s="24" t="s">
        <v>5</v>
      </c>
      <c r="B228" s="24" t="s">
        <v>234</v>
      </c>
      <c r="C228" s="25">
        <v>15362</v>
      </c>
      <c r="D228" s="26">
        <v>7</v>
      </c>
      <c r="E228" s="26">
        <v>0.5</v>
      </c>
    </row>
    <row r="229" spans="1:5" x14ac:dyDescent="0.3">
      <c r="A229" s="24" t="s">
        <v>5</v>
      </c>
      <c r="B229" s="24" t="s">
        <v>235</v>
      </c>
      <c r="C229" s="25">
        <v>3983</v>
      </c>
      <c r="D229" s="26">
        <v>3</v>
      </c>
      <c r="E229" s="26">
        <v>0.8</v>
      </c>
    </row>
    <row r="230" spans="1:5" x14ac:dyDescent="0.3">
      <c r="A230" s="24" t="s">
        <v>5</v>
      </c>
      <c r="B230" s="24" t="s">
        <v>236</v>
      </c>
      <c r="C230" s="25">
        <v>7406</v>
      </c>
      <c r="D230" s="26">
        <v>5</v>
      </c>
      <c r="E230" s="26">
        <v>0.7</v>
      </c>
    </row>
    <row r="231" spans="1:5" x14ac:dyDescent="0.3">
      <c r="A231" s="24" t="s">
        <v>5</v>
      </c>
      <c r="B231" s="24" t="s">
        <v>237</v>
      </c>
      <c r="C231" s="25">
        <v>80352</v>
      </c>
      <c r="D231" s="26">
        <v>15</v>
      </c>
      <c r="E231" s="26">
        <v>0.2</v>
      </c>
    </row>
    <row r="232" spans="1:5" x14ac:dyDescent="0.3">
      <c r="A232" s="24" t="s">
        <v>5</v>
      </c>
      <c r="B232" s="24" t="s">
        <v>238</v>
      </c>
      <c r="C232" s="25">
        <v>5465</v>
      </c>
      <c r="D232" s="26">
        <v>2</v>
      </c>
      <c r="E232" s="26">
        <v>0.4</v>
      </c>
    </row>
    <row r="233" spans="1:5" x14ac:dyDescent="0.3">
      <c r="A233" s="24" t="s">
        <v>5</v>
      </c>
      <c r="B233" s="24" t="s">
        <v>239</v>
      </c>
      <c r="C233" s="25">
        <v>7952</v>
      </c>
      <c r="D233" s="26">
        <v>1</v>
      </c>
      <c r="E233" s="26">
        <v>0.1</v>
      </c>
    </row>
    <row r="234" spans="1:5" x14ac:dyDescent="0.3">
      <c r="A234" s="24" t="s">
        <v>5</v>
      </c>
      <c r="B234" s="24" t="s">
        <v>240</v>
      </c>
      <c r="C234" s="25">
        <v>8397</v>
      </c>
      <c r="D234" s="26">
        <v>3</v>
      </c>
      <c r="E234" s="26">
        <v>0.4</v>
      </c>
    </row>
    <row r="235" spans="1:5" x14ac:dyDescent="0.3">
      <c r="A235" s="24" t="s">
        <v>5</v>
      </c>
      <c r="B235" s="24" t="s">
        <v>241</v>
      </c>
      <c r="C235" s="25">
        <v>10494</v>
      </c>
      <c r="D235" s="26">
        <v>5</v>
      </c>
      <c r="E235" s="26">
        <v>0.5</v>
      </c>
    </row>
    <row r="236" spans="1:5" x14ac:dyDescent="0.3">
      <c r="A236" s="24" t="s">
        <v>5</v>
      </c>
      <c r="B236" s="24" t="s">
        <v>242</v>
      </c>
      <c r="C236" s="25">
        <v>4928</v>
      </c>
      <c r="D236" s="26">
        <v>3</v>
      </c>
      <c r="E236" s="26">
        <v>0.6</v>
      </c>
    </row>
    <row r="237" spans="1:5" x14ac:dyDescent="0.3">
      <c r="A237" s="24" t="s">
        <v>5</v>
      </c>
      <c r="B237" s="24" t="s">
        <v>243</v>
      </c>
      <c r="C237" s="25">
        <v>7653</v>
      </c>
      <c r="D237" s="26">
        <v>4</v>
      </c>
      <c r="E237" s="26">
        <v>0.5</v>
      </c>
    </row>
    <row r="238" spans="1:5" x14ac:dyDescent="0.3">
      <c r="A238" s="24" t="s">
        <v>5</v>
      </c>
      <c r="B238" s="24" t="s">
        <v>244</v>
      </c>
      <c r="C238" s="25">
        <v>2994</v>
      </c>
      <c r="D238" s="26">
        <v>3</v>
      </c>
      <c r="E238" s="26">
        <v>0.9</v>
      </c>
    </row>
    <row r="239" spans="1:5" x14ac:dyDescent="0.3">
      <c r="A239" s="24" t="s">
        <v>5</v>
      </c>
      <c r="B239" s="24" t="s">
        <v>245</v>
      </c>
      <c r="C239" s="25">
        <v>47702</v>
      </c>
      <c r="D239" s="26">
        <v>14</v>
      </c>
      <c r="E239" s="26">
        <v>0.3</v>
      </c>
    </row>
    <row r="240" spans="1:5" x14ac:dyDescent="0.3">
      <c r="A240" s="24" t="s">
        <v>5</v>
      </c>
      <c r="B240" s="24" t="s">
        <v>246</v>
      </c>
      <c r="C240" s="25">
        <v>3549</v>
      </c>
      <c r="D240" s="26">
        <v>3</v>
      </c>
      <c r="E240" s="26">
        <v>0.8</v>
      </c>
    </row>
    <row r="241" spans="1:5" x14ac:dyDescent="0.3">
      <c r="A241" s="24" t="s">
        <v>5</v>
      </c>
      <c r="B241" s="24" t="s">
        <v>247</v>
      </c>
      <c r="C241" s="25">
        <v>6847</v>
      </c>
      <c r="D241" s="26">
        <v>4</v>
      </c>
      <c r="E241" s="26">
        <v>0.6</v>
      </c>
    </row>
    <row r="242" spans="1:5" x14ac:dyDescent="0.3">
      <c r="A242" s="24" t="s">
        <v>5</v>
      </c>
      <c r="B242" s="24" t="s">
        <v>248</v>
      </c>
      <c r="C242" s="25">
        <v>4226</v>
      </c>
      <c r="D242" s="26">
        <v>2</v>
      </c>
      <c r="E242" s="26">
        <v>0.5</v>
      </c>
    </row>
    <row r="243" spans="1:5" x14ac:dyDescent="0.3">
      <c r="A243" s="24" t="s">
        <v>5</v>
      </c>
      <c r="B243" s="24" t="s">
        <v>249</v>
      </c>
      <c r="C243" s="25">
        <v>20706</v>
      </c>
      <c r="D243" s="26">
        <v>11</v>
      </c>
      <c r="E243" s="26">
        <v>0.5</v>
      </c>
    </row>
    <row r="244" spans="1:5" x14ac:dyDescent="0.3">
      <c r="A244" s="24" t="s">
        <v>5</v>
      </c>
      <c r="B244" s="24" t="s">
        <v>250</v>
      </c>
      <c r="C244" s="25">
        <v>4178</v>
      </c>
      <c r="D244" s="26">
        <v>2</v>
      </c>
      <c r="E244" s="26">
        <v>0.5</v>
      </c>
    </row>
    <row r="245" spans="1:5" x14ac:dyDescent="0.3">
      <c r="A245" s="24" t="s">
        <v>5</v>
      </c>
      <c r="B245" s="24" t="s">
        <v>251</v>
      </c>
      <c r="C245" s="25">
        <v>6516</v>
      </c>
      <c r="D245" s="26">
        <v>3</v>
      </c>
      <c r="E245" s="26">
        <v>0.5</v>
      </c>
    </row>
    <row r="246" spans="1:5" x14ac:dyDescent="0.3">
      <c r="A246" s="24" t="s">
        <v>5</v>
      </c>
      <c r="B246" s="24" t="s">
        <v>252</v>
      </c>
      <c r="C246" s="25">
        <v>231091</v>
      </c>
      <c r="D246" s="26">
        <v>73</v>
      </c>
      <c r="E246" s="26">
        <v>0.3</v>
      </c>
    </row>
    <row r="247" spans="1:5" x14ac:dyDescent="0.3">
      <c r="A247" s="24" t="s">
        <v>5</v>
      </c>
      <c r="B247" s="24" t="s">
        <v>253</v>
      </c>
      <c r="C247" s="25">
        <v>6321</v>
      </c>
      <c r="D247" s="26">
        <v>3</v>
      </c>
      <c r="E247" s="26">
        <v>0.5</v>
      </c>
    </row>
    <row r="248" spans="1:5" x14ac:dyDescent="0.3">
      <c r="A248" s="24" t="s">
        <v>5</v>
      </c>
      <c r="B248" s="24" t="s">
        <v>254</v>
      </c>
      <c r="C248" s="25">
        <v>5851</v>
      </c>
      <c r="D248" s="26">
        <v>2</v>
      </c>
      <c r="E248" s="26">
        <v>0.3</v>
      </c>
    </row>
    <row r="249" spans="1:5" x14ac:dyDescent="0.3">
      <c r="A249" s="24" t="s">
        <v>5</v>
      </c>
      <c r="B249" s="24" t="s">
        <v>255</v>
      </c>
      <c r="C249" s="25">
        <v>10213</v>
      </c>
      <c r="D249" s="26">
        <v>6</v>
      </c>
      <c r="E249" s="26">
        <v>0.5</v>
      </c>
    </row>
    <row r="250" spans="1:5" x14ac:dyDescent="0.3">
      <c r="A250" s="24" t="s">
        <v>5</v>
      </c>
      <c r="B250" s="24" t="s">
        <v>256</v>
      </c>
      <c r="C250" s="25">
        <v>3697</v>
      </c>
      <c r="D250" s="26">
        <v>1</v>
      </c>
      <c r="E250" s="26">
        <v>0.3</v>
      </c>
    </row>
    <row r="251" spans="1:5" x14ac:dyDescent="0.3">
      <c r="A251" s="24" t="s">
        <v>5</v>
      </c>
      <c r="B251" s="24" t="s">
        <v>257</v>
      </c>
      <c r="C251" s="25">
        <v>4904</v>
      </c>
      <c r="D251" s="26">
        <v>3</v>
      </c>
      <c r="E251" s="26">
        <v>0.6</v>
      </c>
    </row>
    <row r="252" spans="1:5" x14ac:dyDescent="0.3">
      <c r="A252" s="24" t="s">
        <v>5</v>
      </c>
      <c r="B252" s="24" t="s">
        <v>258</v>
      </c>
      <c r="C252" s="25">
        <v>4899</v>
      </c>
      <c r="D252" s="26">
        <v>3</v>
      </c>
      <c r="E252" s="26">
        <v>0.6</v>
      </c>
    </row>
    <row r="253" spans="1:5" x14ac:dyDescent="0.3">
      <c r="A253" s="24" t="s">
        <v>5</v>
      </c>
      <c r="B253" s="24" t="s">
        <v>259</v>
      </c>
      <c r="C253" s="25">
        <v>5228</v>
      </c>
      <c r="D253" s="26">
        <v>4</v>
      </c>
      <c r="E253" s="26">
        <v>0.8</v>
      </c>
    </row>
    <row r="254" spans="1:5" x14ac:dyDescent="0.3">
      <c r="A254" s="24" t="s">
        <v>5</v>
      </c>
      <c r="B254" s="24" t="s">
        <v>260</v>
      </c>
      <c r="C254" s="25">
        <v>3095</v>
      </c>
      <c r="D254" s="26">
        <v>2</v>
      </c>
      <c r="E254" s="26">
        <v>0.6</v>
      </c>
    </row>
    <row r="255" spans="1:5" x14ac:dyDescent="0.3">
      <c r="A255" s="24" t="s">
        <v>5</v>
      </c>
      <c r="B255" s="24" t="s">
        <v>261</v>
      </c>
      <c r="C255" s="25">
        <v>6093</v>
      </c>
      <c r="D255" s="26">
        <v>3</v>
      </c>
      <c r="E255" s="26">
        <v>0.5</v>
      </c>
    </row>
    <row r="256" spans="1:5" x14ac:dyDescent="0.3">
      <c r="A256" s="24" t="s">
        <v>5</v>
      </c>
      <c r="B256" s="24" t="s">
        <v>262</v>
      </c>
      <c r="C256" s="25">
        <v>10007</v>
      </c>
      <c r="D256" s="26">
        <v>2</v>
      </c>
      <c r="E256" s="26">
        <v>0.2</v>
      </c>
    </row>
    <row r="257" spans="1:5" x14ac:dyDescent="0.3">
      <c r="A257" s="24" t="s">
        <v>5</v>
      </c>
      <c r="B257" s="24" t="s">
        <v>263</v>
      </c>
      <c r="C257" s="25">
        <v>5029</v>
      </c>
      <c r="D257" s="26">
        <v>3</v>
      </c>
      <c r="E257" s="26">
        <v>0.6</v>
      </c>
    </row>
    <row r="258" spans="1:5" x14ac:dyDescent="0.3">
      <c r="A258" s="24" t="s">
        <v>5</v>
      </c>
      <c r="B258" s="24" t="s">
        <v>264</v>
      </c>
      <c r="C258" s="25">
        <v>12630</v>
      </c>
      <c r="D258" s="26">
        <v>6</v>
      </c>
      <c r="E258" s="26">
        <v>0.5</v>
      </c>
    </row>
    <row r="259" spans="1:5" x14ac:dyDescent="0.3">
      <c r="A259" s="24" t="s">
        <v>5</v>
      </c>
      <c r="B259" s="24" t="s">
        <v>265</v>
      </c>
      <c r="C259" s="25">
        <v>4987</v>
      </c>
      <c r="D259" s="26">
        <v>2</v>
      </c>
      <c r="E259" s="26">
        <v>0.4</v>
      </c>
    </row>
    <row r="260" spans="1:5" x14ac:dyDescent="0.3">
      <c r="A260" s="24" t="s">
        <v>5</v>
      </c>
      <c r="B260" s="24" t="s">
        <v>266</v>
      </c>
      <c r="C260" s="25">
        <v>1461</v>
      </c>
      <c r="D260" s="26">
        <v>2</v>
      </c>
      <c r="E260" s="26">
        <v>1.4</v>
      </c>
    </row>
    <row r="261" spans="1:5" x14ac:dyDescent="0.3">
      <c r="A261" s="24" t="s">
        <v>5</v>
      </c>
      <c r="B261" s="24" t="s">
        <v>267</v>
      </c>
      <c r="C261" s="25">
        <v>1829</v>
      </c>
      <c r="D261" s="26">
        <v>1</v>
      </c>
      <c r="E261" s="26">
        <v>0.5</v>
      </c>
    </row>
    <row r="262" spans="1:5" x14ac:dyDescent="0.3">
      <c r="A262" s="24" t="s">
        <v>5</v>
      </c>
      <c r="B262" s="24" t="s">
        <v>268</v>
      </c>
      <c r="C262" s="25">
        <v>7817</v>
      </c>
      <c r="D262" s="26">
        <v>4</v>
      </c>
      <c r="E262" s="26">
        <v>0.5</v>
      </c>
    </row>
    <row r="263" spans="1:5" x14ac:dyDescent="0.3">
      <c r="A263" s="24" t="s">
        <v>5</v>
      </c>
      <c r="B263" s="24" t="s">
        <v>269</v>
      </c>
      <c r="C263" s="25">
        <v>26336</v>
      </c>
      <c r="D263" s="26">
        <v>5</v>
      </c>
      <c r="E263" s="26">
        <v>0.2</v>
      </c>
    </row>
    <row r="264" spans="1:5" x14ac:dyDescent="0.3">
      <c r="A264" s="24" t="s">
        <v>5</v>
      </c>
      <c r="B264" s="24" t="s">
        <v>270</v>
      </c>
      <c r="C264" s="25">
        <v>13622</v>
      </c>
      <c r="D264" s="26">
        <v>5</v>
      </c>
      <c r="E264" s="26">
        <v>0.4</v>
      </c>
    </row>
    <row r="265" spans="1:5" x14ac:dyDescent="0.3">
      <c r="A265" s="24" t="s">
        <v>5</v>
      </c>
      <c r="B265" s="24" t="s">
        <v>271</v>
      </c>
      <c r="C265" s="25">
        <v>6354</v>
      </c>
      <c r="D265" s="26">
        <v>4</v>
      </c>
      <c r="E265" s="26">
        <v>0.6</v>
      </c>
    </row>
    <row r="266" spans="1:5" x14ac:dyDescent="0.3">
      <c r="A266" s="24" t="s">
        <v>5</v>
      </c>
      <c r="B266" s="24" t="s">
        <v>272</v>
      </c>
      <c r="C266" s="25">
        <v>5179</v>
      </c>
      <c r="D266" s="26">
        <v>3</v>
      </c>
      <c r="E266" s="26">
        <v>0.6</v>
      </c>
    </row>
    <row r="267" spans="1:5" x14ac:dyDescent="0.3">
      <c r="A267" s="24" t="s">
        <v>5</v>
      </c>
      <c r="B267" s="24" t="s">
        <v>273</v>
      </c>
      <c r="C267" s="25">
        <v>14746</v>
      </c>
      <c r="D267" s="26">
        <v>3</v>
      </c>
      <c r="E267" s="26">
        <v>0.2</v>
      </c>
    </row>
    <row r="268" spans="1:5" x14ac:dyDescent="0.3">
      <c r="A268" s="24" t="s">
        <v>5</v>
      </c>
      <c r="B268" s="24" t="s">
        <v>274</v>
      </c>
      <c r="C268" s="25">
        <v>20255</v>
      </c>
      <c r="D268" s="26">
        <v>9</v>
      </c>
      <c r="E268" s="26">
        <v>0.4</v>
      </c>
    </row>
    <row r="269" spans="1:5" x14ac:dyDescent="0.3">
      <c r="A269" s="24" t="s">
        <v>5</v>
      </c>
      <c r="B269" s="24" t="s">
        <v>275</v>
      </c>
      <c r="C269" s="25">
        <v>85594</v>
      </c>
      <c r="D269" s="26">
        <v>7</v>
      </c>
      <c r="E269" s="26">
        <v>0.1</v>
      </c>
    </row>
    <row r="270" spans="1:5" x14ac:dyDescent="0.3">
      <c r="A270" s="24" t="s">
        <v>5</v>
      </c>
      <c r="B270" s="24" t="s">
        <v>276</v>
      </c>
      <c r="C270" s="25">
        <v>24102</v>
      </c>
      <c r="D270" s="26">
        <v>10</v>
      </c>
      <c r="E270" s="26">
        <v>0.4</v>
      </c>
    </row>
    <row r="271" spans="1:5" x14ac:dyDescent="0.3">
      <c r="A271" s="24" t="s">
        <v>5</v>
      </c>
      <c r="B271" s="24" t="s">
        <v>277</v>
      </c>
      <c r="C271" s="25">
        <v>30443</v>
      </c>
      <c r="D271" s="26">
        <v>8</v>
      </c>
      <c r="E271" s="26">
        <v>0.3</v>
      </c>
    </row>
    <row r="272" spans="1:5" x14ac:dyDescent="0.3">
      <c r="A272" s="24" t="s">
        <v>5</v>
      </c>
      <c r="B272" s="24" t="s">
        <v>278</v>
      </c>
      <c r="C272" s="25">
        <v>6611</v>
      </c>
      <c r="D272" s="26">
        <v>1</v>
      </c>
      <c r="E272" s="26">
        <v>0.2</v>
      </c>
    </row>
    <row r="273" spans="1:5" x14ac:dyDescent="0.3">
      <c r="A273" s="24" t="s">
        <v>5</v>
      </c>
      <c r="B273" s="24" t="s">
        <v>279</v>
      </c>
      <c r="C273" s="25">
        <v>11502</v>
      </c>
      <c r="D273" s="26">
        <v>2</v>
      </c>
      <c r="E273" s="26">
        <v>0.2</v>
      </c>
    </row>
    <row r="274" spans="1:5" x14ac:dyDescent="0.3">
      <c r="A274" s="24" t="s">
        <v>5</v>
      </c>
      <c r="B274" s="24" t="s">
        <v>280</v>
      </c>
      <c r="C274" s="25">
        <v>2186</v>
      </c>
      <c r="D274" s="26">
        <v>1</v>
      </c>
      <c r="E274" s="26">
        <v>0.5</v>
      </c>
    </row>
    <row r="275" spans="1:5" x14ac:dyDescent="0.3">
      <c r="A275" s="24" t="s">
        <v>5</v>
      </c>
      <c r="B275" s="24" t="s">
        <v>281</v>
      </c>
      <c r="C275" s="25">
        <v>2772</v>
      </c>
      <c r="D275" s="26">
        <v>3</v>
      </c>
      <c r="E275" s="26">
        <v>1.1000000000000001</v>
      </c>
    </row>
    <row r="276" spans="1:5" x14ac:dyDescent="0.3">
      <c r="A276" s="24" t="s">
        <v>5</v>
      </c>
      <c r="B276" s="24" t="s">
        <v>282</v>
      </c>
      <c r="C276" s="25">
        <v>6840</v>
      </c>
      <c r="D276" s="26">
        <v>2</v>
      </c>
      <c r="E276" s="26">
        <v>0.3</v>
      </c>
    </row>
    <row r="277" spans="1:5" x14ac:dyDescent="0.3">
      <c r="A277" s="24" t="s">
        <v>5</v>
      </c>
      <c r="B277" s="24" t="s">
        <v>283</v>
      </c>
      <c r="C277" s="25">
        <v>10801</v>
      </c>
      <c r="D277" s="26">
        <v>6</v>
      </c>
      <c r="E277" s="26">
        <v>0.6</v>
      </c>
    </row>
    <row r="278" spans="1:5" x14ac:dyDescent="0.3">
      <c r="A278" s="24" t="s">
        <v>5</v>
      </c>
      <c r="B278" s="24" t="s">
        <v>284</v>
      </c>
      <c r="C278" s="25">
        <v>3875</v>
      </c>
      <c r="D278" s="26">
        <v>2</v>
      </c>
      <c r="E278" s="26">
        <v>0.5</v>
      </c>
    </row>
    <row r="279" spans="1:5" x14ac:dyDescent="0.3">
      <c r="A279" s="24" t="s">
        <v>5</v>
      </c>
      <c r="B279" s="24" t="s">
        <v>285</v>
      </c>
      <c r="C279" s="25">
        <v>53482</v>
      </c>
      <c r="D279" s="26">
        <v>22</v>
      </c>
      <c r="E279" s="26">
        <v>0.4</v>
      </c>
    </row>
    <row r="280" spans="1:5" x14ac:dyDescent="0.3">
      <c r="A280" s="24" t="s">
        <v>5</v>
      </c>
      <c r="B280" s="24" t="s">
        <v>286</v>
      </c>
      <c r="C280" s="25">
        <v>2578</v>
      </c>
      <c r="D280" s="26">
        <v>1</v>
      </c>
      <c r="E280" s="26">
        <v>0.4</v>
      </c>
    </row>
    <row r="281" spans="1:5" x14ac:dyDescent="0.3">
      <c r="A281" s="24" t="s">
        <v>5</v>
      </c>
      <c r="B281" s="24" t="s">
        <v>287</v>
      </c>
      <c r="C281" s="25">
        <v>3188</v>
      </c>
      <c r="D281" s="26">
        <v>1</v>
      </c>
      <c r="E281" s="26">
        <v>0.3</v>
      </c>
    </row>
    <row r="282" spans="1:5" x14ac:dyDescent="0.3">
      <c r="A282" s="24" t="s">
        <v>5</v>
      </c>
      <c r="B282" s="24" t="s">
        <v>288</v>
      </c>
      <c r="C282" s="25">
        <v>5133</v>
      </c>
      <c r="D282" s="26">
        <v>6</v>
      </c>
      <c r="E282" s="26">
        <v>1.2</v>
      </c>
    </row>
    <row r="283" spans="1:5" x14ac:dyDescent="0.3">
      <c r="A283" s="24" t="s">
        <v>5</v>
      </c>
      <c r="B283" s="24" t="s">
        <v>289</v>
      </c>
      <c r="C283" s="25">
        <v>3032</v>
      </c>
      <c r="D283" s="26">
        <v>4</v>
      </c>
      <c r="E283" s="26">
        <v>1.2</v>
      </c>
    </row>
    <row r="284" spans="1:5" x14ac:dyDescent="0.3">
      <c r="A284" s="24" t="s">
        <v>5</v>
      </c>
      <c r="B284" s="24" t="s">
        <v>290</v>
      </c>
      <c r="C284" s="25">
        <v>6489</v>
      </c>
      <c r="D284" s="26">
        <v>3</v>
      </c>
      <c r="E284" s="26">
        <v>0.5</v>
      </c>
    </row>
    <row r="285" spans="1:5" x14ac:dyDescent="0.3">
      <c r="A285" s="24" t="s">
        <v>5</v>
      </c>
      <c r="B285" s="24" t="s">
        <v>291</v>
      </c>
      <c r="C285" s="25">
        <v>13978</v>
      </c>
      <c r="D285" s="26">
        <v>3</v>
      </c>
      <c r="E285" s="26">
        <v>0.2</v>
      </c>
    </row>
    <row r="286" spans="1:5" x14ac:dyDescent="0.3">
      <c r="A286" s="24" t="s">
        <v>5</v>
      </c>
      <c r="B286" s="24" t="s">
        <v>292</v>
      </c>
      <c r="C286" s="25">
        <v>2789</v>
      </c>
      <c r="D286" s="26">
        <v>2</v>
      </c>
      <c r="E286" s="26">
        <v>0.7</v>
      </c>
    </row>
    <row r="287" spans="1:5" x14ac:dyDescent="0.3">
      <c r="A287" s="24" t="s">
        <v>5</v>
      </c>
      <c r="B287" s="24" t="s">
        <v>293</v>
      </c>
      <c r="C287" s="25">
        <v>9590</v>
      </c>
      <c r="D287" s="26">
        <v>3</v>
      </c>
      <c r="E287" s="26">
        <v>0.3</v>
      </c>
    </row>
    <row r="288" spans="1:5" x14ac:dyDescent="0.3">
      <c r="A288" s="24" t="s">
        <v>5</v>
      </c>
      <c r="B288" s="24" t="s">
        <v>294</v>
      </c>
      <c r="C288" s="25">
        <v>10445</v>
      </c>
      <c r="D288" s="26">
        <v>8</v>
      </c>
      <c r="E288" s="26">
        <v>0.7</v>
      </c>
    </row>
    <row r="289" spans="1:5" x14ac:dyDescent="0.3">
      <c r="A289" s="24" t="s">
        <v>5</v>
      </c>
      <c r="B289" s="24" t="s">
        <v>295</v>
      </c>
      <c r="C289" s="25">
        <v>8045</v>
      </c>
      <c r="D289" s="26">
        <v>4</v>
      </c>
      <c r="E289" s="26">
        <v>0.5</v>
      </c>
    </row>
    <row r="290" spans="1:5" x14ac:dyDescent="0.3">
      <c r="A290" s="24" t="s">
        <v>5</v>
      </c>
      <c r="B290" s="24" t="s">
        <v>296</v>
      </c>
      <c r="C290" s="25">
        <v>68248</v>
      </c>
      <c r="D290" s="26">
        <v>19</v>
      </c>
      <c r="E290" s="26">
        <v>0.3</v>
      </c>
    </row>
    <row r="291" spans="1:5" x14ac:dyDescent="0.3">
      <c r="A291" s="24" t="s">
        <v>5</v>
      </c>
      <c r="B291" s="24" t="s">
        <v>297</v>
      </c>
      <c r="C291" s="25">
        <v>7949</v>
      </c>
      <c r="D291" s="26">
        <v>3</v>
      </c>
      <c r="E291" s="26">
        <v>0.4</v>
      </c>
    </row>
    <row r="292" spans="1:5" x14ac:dyDescent="0.3">
      <c r="A292" s="24" t="s">
        <v>5</v>
      </c>
      <c r="B292" s="24" t="s">
        <v>298</v>
      </c>
      <c r="C292" s="25">
        <v>3477</v>
      </c>
      <c r="D292" s="26">
        <v>1</v>
      </c>
      <c r="E292" s="26">
        <v>0.3</v>
      </c>
    </row>
    <row r="293" spans="1:5" x14ac:dyDescent="0.3">
      <c r="A293" s="24" t="s">
        <v>5</v>
      </c>
      <c r="B293" s="24" t="s">
        <v>299</v>
      </c>
      <c r="C293" s="25">
        <v>3093</v>
      </c>
      <c r="D293" s="26">
        <v>4</v>
      </c>
      <c r="E293" s="26">
        <v>1.3</v>
      </c>
    </row>
    <row r="294" spans="1:5" x14ac:dyDescent="0.3">
      <c r="A294" s="24" t="s">
        <v>5</v>
      </c>
      <c r="B294" s="24" t="s">
        <v>300</v>
      </c>
      <c r="C294" s="25">
        <v>7366</v>
      </c>
      <c r="D294" s="26">
        <v>10</v>
      </c>
      <c r="E294" s="26">
        <v>1.4</v>
      </c>
    </row>
    <row r="295" spans="1:5" x14ac:dyDescent="0.3">
      <c r="A295" s="24" t="s">
        <v>5</v>
      </c>
      <c r="B295" s="24" t="s">
        <v>301</v>
      </c>
      <c r="C295" s="25">
        <v>4503</v>
      </c>
      <c r="D295" s="26">
        <v>3</v>
      </c>
      <c r="E295" s="26">
        <v>0.7</v>
      </c>
    </row>
    <row r="296" spans="1:5" x14ac:dyDescent="0.3">
      <c r="A296" s="24" t="s">
        <v>5</v>
      </c>
      <c r="B296" s="24" t="s">
        <v>302</v>
      </c>
      <c r="C296" s="25">
        <v>23476</v>
      </c>
      <c r="D296" s="26">
        <v>19</v>
      </c>
      <c r="E296" s="26">
        <v>0.8</v>
      </c>
    </row>
    <row r="297" spans="1:5" x14ac:dyDescent="0.3">
      <c r="A297" s="24" t="s">
        <v>5</v>
      </c>
      <c r="B297" s="24" t="s">
        <v>303</v>
      </c>
      <c r="C297" s="25">
        <v>5034</v>
      </c>
      <c r="D297" s="26">
        <v>3</v>
      </c>
      <c r="E297" s="26">
        <v>0.5</v>
      </c>
    </row>
    <row r="298" spans="1:5" x14ac:dyDescent="0.3">
      <c r="A298" s="24" t="s">
        <v>5</v>
      </c>
      <c r="B298" s="24" t="s">
        <v>304</v>
      </c>
      <c r="C298" s="25">
        <v>5640</v>
      </c>
      <c r="D298" s="26">
        <v>3</v>
      </c>
      <c r="E298" s="26">
        <v>0.5</v>
      </c>
    </row>
    <row r="299" spans="1:5" x14ac:dyDescent="0.3">
      <c r="A299" s="24" t="s">
        <v>5</v>
      </c>
      <c r="B299" s="24" t="s">
        <v>305</v>
      </c>
      <c r="C299" s="25">
        <v>8226</v>
      </c>
      <c r="D299" s="26">
        <v>9</v>
      </c>
      <c r="E299" s="26">
        <v>1.1000000000000001</v>
      </c>
    </row>
    <row r="300" spans="1:5" x14ac:dyDescent="0.3">
      <c r="A300" s="24" t="s">
        <v>5</v>
      </c>
      <c r="B300" s="24" t="s">
        <v>306</v>
      </c>
      <c r="C300" s="25">
        <v>3391</v>
      </c>
      <c r="D300" s="26">
        <v>1</v>
      </c>
      <c r="E300" s="26">
        <v>0.3</v>
      </c>
    </row>
    <row r="301" spans="1:5" x14ac:dyDescent="0.3">
      <c r="A301" s="24" t="s">
        <v>5</v>
      </c>
      <c r="B301" s="24" t="s">
        <v>307</v>
      </c>
      <c r="C301" s="25">
        <v>14533</v>
      </c>
      <c r="D301" s="26">
        <v>5</v>
      </c>
      <c r="E301" s="26">
        <v>0.3</v>
      </c>
    </row>
    <row r="302" spans="1:5" x14ac:dyDescent="0.3">
      <c r="A302" s="24" t="s">
        <v>5</v>
      </c>
      <c r="B302" s="24" t="s">
        <v>308</v>
      </c>
      <c r="C302" s="25">
        <v>4345</v>
      </c>
      <c r="D302" s="26">
        <v>3</v>
      </c>
      <c r="E302" s="26">
        <v>0.7</v>
      </c>
    </row>
    <row r="303" spans="1:5" x14ac:dyDescent="0.3">
      <c r="A303" s="24" t="s">
        <v>5</v>
      </c>
      <c r="B303" s="24" t="s">
        <v>309</v>
      </c>
      <c r="C303" s="25">
        <v>4647</v>
      </c>
      <c r="D303" s="26">
        <v>3</v>
      </c>
      <c r="E303" s="26">
        <v>0.6</v>
      </c>
    </row>
    <row r="304" spans="1:5" x14ac:dyDescent="0.3">
      <c r="A304" s="24" t="s">
        <v>5</v>
      </c>
      <c r="B304" s="24" t="s">
        <v>310</v>
      </c>
      <c r="C304" s="25">
        <v>58588</v>
      </c>
      <c r="D304" s="26">
        <v>21</v>
      </c>
      <c r="E304" s="26">
        <v>0.4</v>
      </c>
    </row>
    <row r="305" spans="1:5" x14ac:dyDescent="0.3">
      <c r="A305" s="24" t="s">
        <v>5</v>
      </c>
      <c r="B305" s="24" t="s">
        <v>311</v>
      </c>
      <c r="C305" s="25">
        <v>4686</v>
      </c>
      <c r="D305" s="26">
        <v>5</v>
      </c>
      <c r="E305" s="26">
        <v>1.1000000000000001</v>
      </c>
    </row>
    <row r="306" spans="1:5" x14ac:dyDescent="0.3">
      <c r="A306" s="24" t="s">
        <v>5</v>
      </c>
      <c r="B306" s="24" t="s">
        <v>312</v>
      </c>
      <c r="C306" s="25">
        <v>6222</v>
      </c>
      <c r="D306" s="26">
        <v>2</v>
      </c>
      <c r="E306" s="26">
        <v>0.3</v>
      </c>
    </row>
    <row r="307" spans="1:5" x14ac:dyDescent="0.3">
      <c r="A307" s="24" t="s">
        <v>5</v>
      </c>
      <c r="B307" s="24" t="s">
        <v>313</v>
      </c>
      <c r="C307" s="25">
        <v>4793</v>
      </c>
      <c r="D307" s="26">
        <v>4</v>
      </c>
      <c r="E307" s="26">
        <v>0.8</v>
      </c>
    </row>
    <row r="308" spans="1:5" x14ac:dyDescent="0.3">
      <c r="A308" s="24" t="s">
        <v>5</v>
      </c>
      <c r="B308" s="24" t="s">
        <v>314</v>
      </c>
      <c r="C308" s="25">
        <v>2928</v>
      </c>
      <c r="D308" s="26">
        <v>2</v>
      </c>
      <c r="E308" s="26">
        <v>0.7</v>
      </c>
    </row>
    <row r="309" spans="1:5" x14ac:dyDescent="0.3">
      <c r="A309" s="24" t="s">
        <v>5</v>
      </c>
      <c r="B309" s="24" t="s">
        <v>315</v>
      </c>
      <c r="C309" s="25">
        <v>2830</v>
      </c>
      <c r="D309" s="26">
        <v>3</v>
      </c>
      <c r="E309" s="26">
        <v>1.1000000000000001</v>
      </c>
    </row>
    <row r="310" spans="1:5" x14ac:dyDescent="0.3">
      <c r="A310" s="24" t="s">
        <v>5</v>
      </c>
      <c r="B310" s="24" t="s">
        <v>316</v>
      </c>
      <c r="C310" s="25">
        <v>4053</v>
      </c>
      <c r="D310" s="26">
        <v>2</v>
      </c>
      <c r="E310" s="26">
        <v>0.5</v>
      </c>
    </row>
    <row r="311" spans="1:5" x14ac:dyDescent="0.3">
      <c r="A311" s="24" t="s">
        <v>5</v>
      </c>
      <c r="B311" s="24" t="s">
        <v>317</v>
      </c>
      <c r="C311" s="25">
        <v>4736</v>
      </c>
      <c r="D311" s="26">
        <v>1</v>
      </c>
      <c r="E311" s="26">
        <v>0.2</v>
      </c>
    </row>
    <row r="312" spans="1:5" x14ac:dyDescent="0.3">
      <c r="A312" s="24" t="s">
        <v>5</v>
      </c>
      <c r="B312" s="24" t="s">
        <v>318</v>
      </c>
      <c r="C312" s="25">
        <v>5230</v>
      </c>
      <c r="D312" s="26">
        <v>6</v>
      </c>
      <c r="E312" s="26">
        <v>1.1000000000000001</v>
      </c>
    </row>
    <row r="313" spans="1:5" x14ac:dyDescent="0.3">
      <c r="A313" s="24" t="s">
        <v>5</v>
      </c>
      <c r="B313" s="24" t="s">
        <v>319</v>
      </c>
      <c r="C313" s="25">
        <v>11331</v>
      </c>
      <c r="D313" s="26">
        <v>11</v>
      </c>
      <c r="E313" s="26">
        <v>1</v>
      </c>
    </row>
    <row r="314" spans="1:5" x14ac:dyDescent="0.3">
      <c r="A314" s="24" t="s">
        <v>5</v>
      </c>
      <c r="B314" s="24" t="s">
        <v>320</v>
      </c>
      <c r="C314" s="25">
        <v>257172</v>
      </c>
      <c r="D314" s="26">
        <v>90</v>
      </c>
      <c r="E314" s="26">
        <v>0.3</v>
      </c>
    </row>
    <row r="315" spans="1:5" x14ac:dyDescent="0.3">
      <c r="A315" s="24" t="s">
        <v>5</v>
      </c>
      <c r="B315" s="24" t="s">
        <v>321</v>
      </c>
      <c r="C315" s="25">
        <v>13901</v>
      </c>
      <c r="D315" s="26">
        <v>12</v>
      </c>
      <c r="E315" s="26">
        <v>0.9</v>
      </c>
    </row>
    <row r="316" spans="1:5" x14ac:dyDescent="0.3">
      <c r="A316" s="24" t="s">
        <v>5</v>
      </c>
      <c r="B316" s="24" t="s">
        <v>322</v>
      </c>
      <c r="C316" s="25">
        <v>1392</v>
      </c>
      <c r="D316" s="26">
        <v>2</v>
      </c>
      <c r="E316" s="26">
        <v>1.4</v>
      </c>
    </row>
    <row r="317" spans="1:5" x14ac:dyDescent="0.3">
      <c r="A317" s="24" t="s">
        <v>5</v>
      </c>
      <c r="B317" s="24" t="s">
        <v>323</v>
      </c>
      <c r="C317" s="25">
        <v>32244</v>
      </c>
      <c r="D317" s="26">
        <v>18</v>
      </c>
      <c r="E317" s="26">
        <v>0.5</v>
      </c>
    </row>
    <row r="318" spans="1:5" x14ac:dyDescent="0.3">
      <c r="A318" s="24" t="s">
        <v>5</v>
      </c>
      <c r="B318" s="24" t="s">
        <v>324</v>
      </c>
      <c r="C318" s="25">
        <v>13772</v>
      </c>
      <c r="D318" s="26">
        <v>5</v>
      </c>
      <c r="E318" s="26">
        <v>0.4</v>
      </c>
    </row>
    <row r="319" spans="1:5" x14ac:dyDescent="0.3">
      <c r="A319" s="24" t="s">
        <v>5</v>
      </c>
      <c r="B319" s="24" t="s">
        <v>325</v>
      </c>
      <c r="C319" s="25">
        <v>9753</v>
      </c>
      <c r="D319" s="26">
        <v>5</v>
      </c>
      <c r="E319" s="26">
        <v>0.5</v>
      </c>
    </row>
    <row r="320" spans="1:5" x14ac:dyDescent="0.3">
      <c r="A320" s="24" t="s">
        <v>5</v>
      </c>
      <c r="B320" s="24" t="s">
        <v>326</v>
      </c>
      <c r="C320" s="25">
        <v>5051</v>
      </c>
      <c r="D320" s="26">
        <v>5</v>
      </c>
      <c r="E320" s="26">
        <v>1</v>
      </c>
    </row>
    <row r="321" spans="1:5" x14ac:dyDescent="0.3">
      <c r="A321" s="24" t="s">
        <v>5</v>
      </c>
      <c r="B321" s="24" t="s">
        <v>327</v>
      </c>
      <c r="C321" s="25">
        <v>19150</v>
      </c>
      <c r="D321" s="26">
        <v>7</v>
      </c>
      <c r="E321" s="26">
        <v>0.4</v>
      </c>
    </row>
    <row r="322" spans="1:5" x14ac:dyDescent="0.3">
      <c r="A322" s="24" t="s">
        <v>5</v>
      </c>
      <c r="B322" s="24" t="s">
        <v>328</v>
      </c>
      <c r="C322" s="25">
        <v>7714</v>
      </c>
      <c r="D322" s="26">
        <v>5</v>
      </c>
      <c r="E322" s="26">
        <v>0.7</v>
      </c>
    </row>
    <row r="323" spans="1:5" x14ac:dyDescent="0.3">
      <c r="A323" s="24" t="s">
        <v>5</v>
      </c>
      <c r="B323" s="24" t="s">
        <v>329</v>
      </c>
      <c r="C323" s="25">
        <v>3149</v>
      </c>
      <c r="D323" s="26">
        <v>3</v>
      </c>
      <c r="E323" s="26">
        <v>1</v>
      </c>
    </row>
    <row r="324" spans="1:5" x14ac:dyDescent="0.3">
      <c r="A324" s="24" t="s">
        <v>5</v>
      </c>
      <c r="B324" s="24" t="s">
        <v>330</v>
      </c>
      <c r="C324" s="25">
        <v>6539</v>
      </c>
      <c r="D324" s="26">
        <v>5</v>
      </c>
      <c r="E324" s="26">
        <v>0.7</v>
      </c>
    </row>
    <row r="325" spans="1:5" x14ac:dyDescent="0.3">
      <c r="A325" s="24" t="s">
        <v>5</v>
      </c>
      <c r="B325" s="24" t="s">
        <v>331</v>
      </c>
      <c r="C325" s="25">
        <v>50911</v>
      </c>
      <c r="D325" s="26">
        <v>13</v>
      </c>
      <c r="E325" s="26">
        <v>0.3</v>
      </c>
    </row>
    <row r="326" spans="1:5" x14ac:dyDescent="0.3">
      <c r="A326" s="24" t="s">
        <v>5</v>
      </c>
      <c r="B326" s="24" t="s">
        <v>332</v>
      </c>
      <c r="C326" s="25">
        <v>7131</v>
      </c>
      <c r="D326" s="26">
        <v>6</v>
      </c>
      <c r="E326" s="26">
        <v>0.8</v>
      </c>
    </row>
    <row r="327" spans="1:5" x14ac:dyDescent="0.3">
      <c r="A327" s="24" t="s">
        <v>5</v>
      </c>
      <c r="B327" s="24" t="s">
        <v>333</v>
      </c>
      <c r="C327" s="25">
        <v>8478</v>
      </c>
      <c r="D327" s="26">
        <v>4</v>
      </c>
      <c r="E327" s="26">
        <v>0.5</v>
      </c>
    </row>
    <row r="328" spans="1:5" x14ac:dyDescent="0.3">
      <c r="A328" s="24" t="s">
        <v>5</v>
      </c>
      <c r="B328" s="24" t="s">
        <v>334</v>
      </c>
      <c r="C328" s="25">
        <v>7778</v>
      </c>
      <c r="D328" s="26">
        <v>4</v>
      </c>
      <c r="E328" s="26">
        <v>0.4</v>
      </c>
    </row>
    <row r="329" spans="1:5" x14ac:dyDescent="0.3">
      <c r="A329" s="24" t="s">
        <v>5</v>
      </c>
      <c r="B329" s="24" t="s">
        <v>335</v>
      </c>
      <c r="C329" s="25">
        <v>5192</v>
      </c>
      <c r="D329" s="26">
        <v>5</v>
      </c>
      <c r="E329" s="26">
        <v>1</v>
      </c>
    </row>
    <row r="330" spans="1:5" x14ac:dyDescent="0.3">
      <c r="A330" s="24" t="s">
        <v>5</v>
      </c>
      <c r="B330" s="24" t="s">
        <v>336</v>
      </c>
      <c r="C330" s="25">
        <v>6134</v>
      </c>
      <c r="D330" s="26">
        <v>1</v>
      </c>
      <c r="E330" s="26">
        <v>0.1</v>
      </c>
    </row>
    <row r="331" spans="1:5" x14ac:dyDescent="0.3">
      <c r="A331" s="24" t="s">
        <v>5</v>
      </c>
      <c r="B331" s="24" t="s">
        <v>337</v>
      </c>
      <c r="C331" s="25">
        <v>12030</v>
      </c>
      <c r="D331" s="26">
        <v>6</v>
      </c>
      <c r="E331" s="26">
        <v>0.5</v>
      </c>
    </row>
    <row r="332" spans="1:5" x14ac:dyDescent="0.3">
      <c r="A332" s="24" t="s">
        <v>5</v>
      </c>
      <c r="B332" s="24" t="s">
        <v>338</v>
      </c>
      <c r="C332" s="25">
        <v>5198</v>
      </c>
      <c r="D332" s="26">
        <v>5</v>
      </c>
      <c r="E332" s="26">
        <v>1</v>
      </c>
    </row>
    <row r="333" spans="1:5" x14ac:dyDescent="0.3">
      <c r="A333" s="24" t="s">
        <v>5</v>
      </c>
      <c r="B333" s="24" t="s">
        <v>339</v>
      </c>
      <c r="C333" s="25">
        <v>22229</v>
      </c>
      <c r="D333" s="26">
        <v>9</v>
      </c>
      <c r="E333" s="26">
        <v>0.4</v>
      </c>
    </row>
    <row r="334" spans="1:5" x14ac:dyDescent="0.3">
      <c r="A334" s="24" t="s">
        <v>5</v>
      </c>
      <c r="B334" s="24" t="s">
        <v>340</v>
      </c>
      <c r="C334" s="25">
        <v>6286</v>
      </c>
      <c r="D334" s="26">
        <v>5</v>
      </c>
      <c r="E334" s="26">
        <v>0.8</v>
      </c>
    </row>
    <row r="335" spans="1:5" x14ac:dyDescent="0.3">
      <c r="A335" s="24" t="s">
        <v>5</v>
      </c>
      <c r="B335" s="24" t="s">
        <v>341</v>
      </c>
      <c r="C335" s="25">
        <v>5081</v>
      </c>
      <c r="D335" s="26">
        <v>6</v>
      </c>
      <c r="E335" s="26">
        <v>1.2</v>
      </c>
    </row>
    <row r="336" spans="1:5" x14ac:dyDescent="0.3">
      <c r="A336" s="24" t="s">
        <v>5</v>
      </c>
      <c r="B336" s="24" t="s">
        <v>342</v>
      </c>
      <c r="C336" s="25">
        <v>10948</v>
      </c>
      <c r="D336" s="26">
        <v>2</v>
      </c>
      <c r="E336" s="26">
        <v>0.2</v>
      </c>
    </row>
    <row r="337" spans="1:5" x14ac:dyDescent="0.3">
      <c r="A337" s="24" t="s">
        <v>5</v>
      </c>
      <c r="B337" s="24" t="s">
        <v>343</v>
      </c>
      <c r="C337" s="25">
        <v>170387</v>
      </c>
      <c r="D337" s="26">
        <v>25</v>
      </c>
      <c r="E337" s="26">
        <v>0.1</v>
      </c>
    </row>
    <row r="338" spans="1:5" x14ac:dyDescent="0.3">
      <c r="A338" s="24" t="s">
        <v>5</v>
      </c>
      <c r="B338" s="24" t="s">
        <v>344</v>
      </c>
      <c r="C338" s="25">
        <v>3365</v>
      </c>
      <c r="D338" s="26">
        <v>1</v>
      </c>
      <c r="E338" s="26">
        <v>0.3</v>
      </c>
    </row>
    <row r="339" spans="1:5" x14ac:dyDescent="0.3">
      <c r="A339" s="24" t="s">
        <v>5</v>
      </c>
      <c r="B339" s="24" t="s">
        <v>345</v>
      </c>
      <c r="C339" s="25">
        <v>2698</v>
      </c>
      <c r="D339" s="26">
        <v>3</v>
      </c>
      <c r="E339" s="26">
        <v>1.1000000000000001</v>
      </c>
    </row>
    <row r="340" spans="1:5" x14ac:dyDescent="0.3">
      <c r="A340" s="24" t="s">
        <v>5</v>
      </c>
      <c r="B340" s="24" t="s">
        <v>346</v>
      </c>
      <c r="C340" s="25">
        <v>10677</v>
      </c>
      <c r="D340" s="26">
        <v>7</v>
      </c>
      <c r="E340" s="26">
        <v>0.7</v>
      </c>
    </row>
    <row r="341" spans="1:5" x14ac:dyDescent="0.3">
      <c r="A341" s="24" t="s">
        <v>5</v>
      </c>
      <c r="B341" s="24" t="s">
        <v>347</v>
      </c>
      <c r="C341" s="25">
        <v>45847</v>
      </c>
      <c r="D341" s="26">
        <v>10</v>
      </c>
      <c r="E341" s="26">
        <v>0.2</v>
      </c>
    </row>
    <row r="342" spans="1:5" x14ac:dyDescent="0.3">
      <c r="A342" s="24" t="s">
        <v>5</v>
      </c>
      <c r="B342" s="24" t="s">
        <v>348</v>
      </c>
      <c r="C342" s="25">
        <v>10830</v>
      </c>
      <c r="D342" s="26">
        <v>4</v>
      </c>
      <c r="E342" s="26">
        <v>0.4</v>
      </c>
    </row>
    <row r="343" spans="1:5" x14ac:dyDescent="0.3">
      <c r="A343" s="24" t="s">
        <v>5</v>
      </c>
      <c r="B343" s="24" t="s">
        <v>349</v>
      </c>
      <c r="C343" s="25">
        <v>6826</v>
      </c>
      <c r="D343" s="26">
        <v>4</v>
      </c>
      <c r="E343" s="26">
        <v>0.5</v>
      </c>
    </row>
    <row r="344" spans="1:5" x14ac:dyDescent="0.3">
      <c r="A344" s="24" t="s">
        <v>5</v>
      </c>
      <c r="B344" s="24" t="s">
        <v>350</v>
      </c>
      <c r="C344" s="25">
        <v>7003</v>
      </c>
      <c r="D344" s="26">
        <v>5</v>
      </c>
      <c r="E344" s="26">
        <v>0.7</v>
      </c>
    </row>
    <row r="345" spans="1:5" x14ac:dyDescent="0.3">
      <c r="A345" s="24" t="s">
        <v>5</v>
      </c>
      <c r="B345" s="24" t="s">
        <v>351</v>
      </c>
      <c r="C345" s="25">
        <v>12741</v>
      </c>
      <c r="D345" s="26">
        <v>4</v>
      </c>
      <c r="E345" s="26">
        <v>0.3</v>
      </c>
    </row>
    <row r="346" spans="1:5" x14ac:dyDescent="0.3">
      <c r="A346" s="24" t="s">
        <v>5</v>
      </c>
      <c r="B346" s="24" t="s">
        <v>352</v>
      </c>
      <c r="C346" s="25">
        <v>6986</v>
      </c>
      <c r="D346" s="26">
        <v>6</v>
      </c>
      <c r="E346" s="26">
        <v>0.9</v>
      </c>
    </row>
    <row r="347" spans="1:5" x14ac:dyDescent="0.3">
      <c r="A347" s="24" t="s">
        <v>5</v>
      </c>
      <c r="B347" s="24" t="s">
        <v>354</v>
      </c>
      <c r="C347" s="25">
        <v>6346</v>
      </c>
      <c r="D347" s="26">
        <v>12</v>
      </c>
      <c r="E347" s="26">
        <v>1.9</v>
      </c>
    </row>
    <row r="348" spans="1:5" x14ac:dyDescent="0.3">
      <c r="A348" s="24" t="s">
        <v>5</v>
      </c>
      <c r="B348" s="24" t="s">
        <v>355</v>
      </c>
      <c r="C348" s="25">
        <v>6171</v>
      </c>
      <c r="D348" s="26">
        <v>6</v>
      </c>
      <c r="E348" s="26">
        <v>1</v>
      </c>
    </row>
    <row r="349" spans="1:5" x14ac:dyDescent="0.3">
      <c r="A349" s="24" t="s">
        <v>5</v>
      </c>
      <c r="B349" s="24" t="s">
        <v>356</v>
      </c>
      <c r="C349" s="25">
        <v>2580</v>
      </c>
      <c r="D349" s="26">
        <v>3</v>
      </c>
      <c r="E349" s="26">
        <v>1.2</v>
      </c>
    </row>
    <row r="350" spans="1:5" x14ac:dyDescent="0.3">
      <c r="A350" s="24" t="s">
        <v>5</v>
      </c>
      <c r="B350" s="24" t="s">
        <v>357</v>
      </c>
      <c r="C350" s="25">
        <v>22692</v>
      </c>
      <c r="D350" s="26">
        <v>19</v>
      </c>
      <c r="E350" s="26">
        <v>0.8</v>
      </c>
    </row>
    <row r="351" spans="1:5" x14ac:dyDescent="0.3">
      <c r="A351" s="24" t="s">
        <v>5</v>
      </c>
      <c r="B351" s="24" t="s">
        <v>358</v>
      </c>
      <c r="C351" s="25">
        <v>6239</v>
      </c>
      <c r="D351" s="26">
        <v>3</v>
      </c>
      <c r="E351" s="26">
        <v>0.5</v>
      </c>
    </row>
    <row r="352" spans="1:5" x14ac:dyDescent="0.3">
      <c r="A352" s="24" t="s">
        <v>5</v>
      </c>
      <c r="B352" s="24" t="s">
        <v>359</v>
      </c>
      <c r="C352" s="25">
        <v>7371</v>
      </c>
      <c r="D352" s="26">
        <v>5</v>
      </c>
      <c r="E352" s="26">
        <v>0.7</v>
      </c>
    </row>
    <row r="353" spans="1:5" x14ac:dyDescent="0.3">
      <c r="A353" s="24" t="s">
        <v>5</v>
      </c>
      <c r="B353" s="24" t="s">
        <v>360</v>
      </c>
      <c r="C353" s="25">
        <v>17136</v>
      </c>
      <c r="D353" s="26">
        <v>7</v>
      </c>
      <c r="E353" s="26">
        <v>0.4</v>
      </c>
    </row>
    <row r="354" spans="1:5" x14ac:dyDescent="0.3">
      <c r="A354" s="24" t="s">
        <v>5</v>
      </c>
      <c r="B354" s="24" t="s">
        <v>361</v>
      </c>
      <c r="C354" s="25">
        <v>19522</v>
      </c>
      <c r="D354" s="26">
        <v>8</v>
      </c>
      <c r="E354" s="26">
        <v>0.4</v>
      </c>
    </row>
    <row r="355" spans="1:5" x14ac:dyDescent="0.3">
      <c r="A355" s="24" t="s">
        <v>5</v>
      </c>
      <c r="B355" s="24" t="s">
        <v>362</v>
      </c>
      <c r="C355" s="25">
        <v>227731</v>
      </c>
      <c r="D355" s="26">
        <v>54</v>
      </c>
      <c r="E355" s="26">
        <v>0.2</v>
      </c>
    </row>
    <row r="356" spans="1:5" x14ac:dyDescent="0.3">
      <c r="A356" s="24" t="s">
        <v>5</v>
      </c>
      <c r="B356" s="24" t="s">
        <v>363</v>
      </c>
      <c r="C356" s="25">
        <v>3775</v>
      </c>
      <c r="D356" s="26">
        <v>2</v>
      </c>
      <c r="E356" s="26">
        <v>0.6</v>
      </c>
    </row>
    <row r="357" spans="1:5" x14ac:dyDescent="0.3">
      <c r="A357" s="24" t="s">
        <v>5</v>
      </c>
      <c r="B357" s="24" t="s">
        <v>364</v>
      </c>
      <c r="C357" s="25">
        <v>9135</v>
      </c>
      <c r="D357" s="26">
        <v>4</v>
      </c>
      <c r="E357" s="26">
        <v>0.4</v>
      </c>
    </row>
    <row r="358" spans="1:5" x14ac:dyDescent="0.3">
      <c r="A358" s="24" t="s">
        <v>5</v>
      </c>
      <c r="B358" s="24" t="s">
        <v>365</v>
      </c>
      <c r="C358" s="25">
        <v>7180</v>
      </c>
      <c r="D358" s="26">
        <v>3</v>
      </c>
      <c r="E358" s="26">
        <v>0.4</v>
      </c>
    </row>
    <row r="359" spans="1:5" x14ac:dyDescent="0.3">
      <c r="A359" s="24" t="s">
        <v>5</v>
      </c>
      <c r="B359" s="24" t="s">
        <v>366</v>
      </c>
      <c r="C359" s="25">
        <v>113343</v>
      </c>
      <c r="D359" s="26">
        <v>64</v>
      </c>
      <c r="E359" s="26">
        <v>0.6</v>
      </c>
    </row>
    <row r="360" spans="1:5" x14ac:dyDescent="0.3">
      <c r="A360" s="24" t="s">
        <v>5</v>
      </c>
      <c r="B360" s="24" t="s">
        <v>367</v>
      </c>
      <c r="C360" s="25">
        <v>10362</v>
      </c>
      <c r="D360" s="26">
        <v>5</v>
      </c>
      <c r="E360" s="26">
        <v>0.5</v>
      </c>
    </row>
    <row r="361" spans="1:5" x14ac:dyDescent="0.3">
      <c r="A361" s="24" t="s">
        <v>5</v>
      </c>
      <c r="B361" s="24" t="s">
        <v>368</v>
      </c>
      <c r="C361" s="25">
        <v>53282</v>
      </c>
      <c r="D361" s="26">
        <v>32</v>
      </c>
      <c r="E361" s="26">
        <v>0.6</v>
      </c>
    </row>
    <row r="362" spans="1:5" x14ac:dyDescent="0.3">
      <c r="A362" s="24" t="s">
        <v>5</v>
      </c>
      <c r="B362" s="24" t="s">
        <v>369</v>
      </c>
      <c r="C362" s="25">
        <v>4252</v>
      </c>
      <c r="D362" s="26">
        <v>4</v>
      </c>
      <c r="E362" s="26">
        <v>0.9</v>
      </c>
    </row>
    <row r="363" spans="1:5" x14ac:dyDescent="0.3">
      <c r="A363" s="24" t="s">
        <v>5</v>
      </c>
      <c r="B363" s="24" t="s">
        <v>370</v>
      </c>
      <c r="C363" s="25">
        <v>17208</v>
      </c>
      <c r="D363" s="26">
        <v>20</v>
      </c>
      <c r="E363" s="26">
        <v>1.2</v>
      </c>
    </row>
    <row r="364" spans="1:5" x14ac:dyDescent="0.3">
      <c r="A364" s="24" t="s">
        <v>5</v>
      </c>
      <c r="B364" s="24" t="s">
        <v>371</v>
      </c>
      <c r="C364" s="25">
        <v>13846</v>
      </c>
      <c r="D364" s="26">
        <v>7</v>
      </c>
      <c r="E364" s="26">
        <v>0.5</v>
      </c>
    </row>
    <row r="365" spans="1:5" x14ac:dyDescent="0.3">
      <c r="A365" s="24" t="s">
        <v>5</v>
      </c>
      <c r="B365" s="24" t="s">
        <v>372</v>
      </c>
      <c r="C365" s="25">
        <v>10463</v>
      </c>
      <c r="D365" s="26">
        <v>3</v>
      </c>
      <c r="E365" s="26">
        <v>0.3</v>
      </c>
    </row>
    <row r="366" spans="1:5" x14ac:dyDescent="0.3">
      <c r="A366" s="24" t="s">
        <v>5</v>
      </c>
      <c r="B366" s="24" t="s">
        <v>373</v>
      </c>
      <c r="C366" s="25">
        <v>93073</v>
      </c>
      <c r="D366" s="26">
        <v>19</v>
      </c>
      <c r="E366" s="26">
        <v>0.2</v>
      </c>
    </row>
    <row r="367" spans="1:5" x14ac:dyDescent="0.3">
      <c r="A367" s="24" t="s">
        <v>5</v>
      </c>
      <c r="B367" s="24" t="s">
        <v>374</v>
      </c>
      <c r="C367" s="25">
        <v>32948</v>
      </c>
      <c r="D367" s="26">
        <v>14</v>
      </c>
      <c r="E367" s="26">
        <v>0.4</v>
      </c>
    </row>
    <row r="368" spans="1:5" x14ac:dyDescent="0.3">
      <c r="A368" s="24" t="s">
        <v>5</v>
      </c>
      <c r="B368" s="24" t="s">
        <v>375</v>
      </c>
      <c r="C368" s="25">
        <v>3690</v>
      </c>
      <c r="D368" s="26">
        <v>3</v>
      </c>
      <c r="E368" s="26">
        <v>0.7</v>
      </c>
    </row>
    <row r="369" spans="1:5" x14ac:dyDescent="0.3">
      <c r="A369" s="24" t="s">
        <v>5</v>
      </c>
      <c r="B369" s="24" t="s">
        <v>376</v>
      </c>
      <c r="C369" s="25">
        <v>21042</v>
      </c>
      <c r="D369" s="26">
        <v>14</v>
      </c>
      <c r="E369" s="26">
        <v>0.6</v>
      </c>
    </row>
    <row r="370" spans="1:5" x14ac:dyDescent="0.3">
      <c r="A370" s="24" t="s">
        <v>5</v>
      </c>
      <c r="B370" s="24" t="s">
        <v>377</v>
      </c>
      <c r="C370" s="25">
        <v>2142</v>
      </c>
      <c r="D370" s="26">
        <v>1</v>
      </c>
      <c r="E370" s="26">
        <v>0.5</v>
      </c>
    </row>
    <row r="371" spans="1:5" x14ac:dyDescent="0.3">
      <c r="A371" s="24" t="s">
        <v>5</v>
      </c>
      <c r="B371" s="24" t="s">
        <v>378</v>
      </c>
      <c r="C371" s="25">
        <v>10770</v>
      </c>
      <c r="D371" s="26">
        <v>5</v>
      </c>
      <c r="E371" s="26">
        <v>0.5</v>
      </c>
    </row>
    <row r="372" spans="1:5" x14ac:dyDescent="0.3">
      <c r="A372" s="24" t="s">
        <v>5</v>
      </c>
      <c r="B372" s="24" t="s">
        <v>379</v>
      </c>
      <c r="C372" s="25">
        <v>14786</v>
      </c>
      <c r="D372" s="26">
        <v>8</v>
      </c>
      <c r="E372" s="26">
        <v>0.5</v>
      </c>
    </row>
    <row r="373" spans="1:5" x14ac:dyDescent="0.3">
      <c r="A373" s="24" t="s">
        <v>5</v>
      </c>
      <c r="B373" s="24" t="s">
        <v>380</v>
      </c>
      <c r="C373" s="25">
        <v>15236</v>
      </c>
      <c r="D373" s="26">
        <v>10</v>
      </c>
      <c r="E373" s="26">
        <v>0.6</v>
      </c>
    </row>
    <row r="374" spans="1:5" x14ac:dyDescent="0.3">
      <c r="A374" s="24" t="s">
        <v>5</v>
      </c>
      <c r="B374" s="24" t="s">
        <v>381</v>
      </c>
      <c r="C374" s="25">
        <v>11128</v>
      </c>
      <c r="D374" s="26">
        <v>7</v>
      </c>
      <c r="E374" s="26">
        <v>0.6</v>
      </c>
    </row>
    <row r="375" spans="1:5" x14ac:dyDescent="0.3">
      <c r="A375" s="24" t="s">
        <v>5</v>
      </c>
      <c r="B375" s="24" t="s">
        <v>382</v>
      </c>
      <c r="C375" s="25">
        <v>19151</v>
      </c>
      <c r="D375" s="26">
        <v>20</v>
      </c>
      <c r="E375" s="26">
        <v>1</v>
      </c>
    </row>
    <row r="376" spans="1:5" x14ac:dyDescent="0.3">
      <c r="A376" s="24" t="s">
        <v>5</v>
      </c>
      <c r="B376" s="24" t="s">
        <v>383</v>
      </c>
      <c r="C376" s="25">
        <v>13690</v>
      </c>
      <c r="D376" s="26">
        <v>4</v>
      </c>
      <c r="E376" s="26">
        <v>0.3</v>
      </c>
    </row>
    <row r="377" spans="1:5" x14ac:dyDescent="0.3">
      <c r="A377" s="24" t="s">
        <v>5</v>
      </c>
      <c r="B377" s="24" t="s">
        <v>384</v>
      </c>
      <c r="C377" s="25">
        <v>20984</v>
      </c>
      <c r="D377" s="26">
        <v>5</v>
      </c>
      <c r="E377" s="26">
        <v>0.2</v>
      </c>
    </row>
    <row r="378" spans="1:5" x14ac:dyDescent="0.3">
      <c r="A378" s="24" t="s">
        <v>5</v>
      </c>
      <c r="B378" s="24" t="s">
        <v>385</v>
      </c>
      <c r="C378" s="25">
        <v>12692</v>
      </c>
      <c r="D378" s="26">
        <v>1</v>
      </c>
      <c r="E378" s="26">
        <v>0.1</v>
      </c>
    </row>
    <row r="379" spans="1:5" x14ac:dyDescent="0.3">
      <c r="A379" s="24" t="s">
        <v>5</v>
      </c>
      <c r="B379" s="24" t="s">
        <v>386</v>
      </c>
      <c r="C379" s="25">
        <v>12966</v>
      </c>
      <c r="D379" s="26">
        <v>11</v>
      </c>
      <c r="E379" s="26">
        <v>0.8</v>
      </c>
    </row>
    <row r="380" spans="1:5" x14ac:dyDescent="0.3">
      <c r="A380" s="24" t="s">
        <v>5</v>
      </c>
      <c r="B380" s="24" t="s">
        <v>387</v>
      </c>
      <c r="C380" s="25">
        <v>14406</v>
      </c>
      <c r="D380" s="26">
        <v>4</v>
      </c>
      <c r="E380" s="26">
        <v>0.3</v>
      </c>
    </row>
    <row r="381" spans="1:5" x14ac:dyDescent="0.3">
      <c r="A381" s="24" t="s">
        <v>5</v>
      </c>
      <c r="B381" s="24" t="s">
        <v>388</v>
      </c>
      <c r="C381" s="25">
        <v>97669</v>
      </c>
      <c r="D381" s="26">
        <v>23</v>
      </c>
      <c r="E381" s="26">
        <v>0.2</v>
      </c>
    </row>
    <row r="382" spans="1:5" x14ac:dyDescent="0.3">
      <c r="A382" s="24" t="s">
        <v>5</v>
      </c>
      <c r="B382" s="24" t="s">
        <v>389</v>
      </c>
      <c r="C382" s="25">
        <v>5642</v>
      </c>
      <c r="D382" s="26">
        <v>3</v>
      </c>
      <c r="E382" s="26">
        <v>0.5</v>
      </c>
    </row>
    <row r="383" spans="1:5" x14ac:dyDescent="0.3">
      <c r="A383" s="24" t="s">
        <v>5</v>
      </c>
      <c r="B383" s="24" t="s">
        <v>390</v>
      </c>
      <c r="C383" s="25">
        <v>13745</v>
      </c>
      <c r="D383" s="26">
        <v>5</v>
      </c>
      <c r="E383" s="26">
        <v>0.4</v>
      </c>
    </row>
    <row r="384" spans="1:5" x14ac:dyDescent="0.3">
      <c r="A384" s="24" t="s">
        <v>5</v>
      </c>
      <c r="B384" s="24" t="s">
        <v>391</v>
      </c>
      <c r="C384" s="25">
        <v>6052</v>
      </c>
      <c r="D384" s="26">
        <v>3</v>
      </c>
      <c r="E384" s="26">
        <v>0.5</v>
      </c>
    </row>
    <row r="385" spans="1:5" x14ac:dyDescent="0.3">
      <c r="A385" s="24" t="s">
        <v>5</v>
      </c>
      <c r="B385" s="24" t="s">
        <v>392</v>
      </c>
      <c r="C385" s="25">
        <v>102217</v>
      </c>
      <c r="D385" s="26">
        <v>18</v>
      </c>
      <c r="E385" s="26">
        <v>0.2</v>
      </c>
    </row>
    <row r="386" spans="1:5" x14ac:dyDescent="0.3">
      <c r="A386" s="24" t="s">
        <v>5</v>
      </c>
      <c r="B386" s="24" t="s">
        <v>393</v>
      </c>
      <c r="C386" s="25">
        <v>6635</v>
      </c>
      <c r="D386" s="26">
        <v>5</v>
      </c>
      <c r="E386" s="26">
        <v>0.7</v>
      </c>
    </row>
    <row r="387" spans="1:5" x14ac:dyDescent="0.3">
      <c r="A387" s="24" t="s">
        <v>5</v>
      </c>
      <c r="B387" s="24" t="s">
        <v>394</v>
      </c>
      <c r="C387" s="25">
        <v>38295</v>
      </c>
      <c r="D387" s="26">
        <v>13</v>
      </c>
      <c r="E387" s="26">
        <v>0.3</v>
      </c>
    </row>
    <row r="388" spans="1:5" x14ac:dyDescent="0.3">
      <c r="A388" s="24" t="s">
        <v>5</v>
      </c>
      <c r="B388" s="24" t="s">
        <v>395</v>
      </c>
      <c r="C388" s="25">
        <v>4217</v>
      </c>
      <c r="D388" s="26">
        <v>2</v>
      </c>
      <c r="E388" s="26">
        <v>0.5</v>
      </c>
    </row>
    <row r="389" spans="1:5" x14ac:dyDescent="0.3">
      <c r="A389" s="24" t="s">
        <v>5</v>
      </c>
      <c r="B389" s="24" t="s">
        <v>396</v>
      </c>
      <c r="C389" s="25">
        <v>20406</v>
      </c>
      <c r="D389" s="26">
        <v>6</v>
      </c>
      <c r="E389" s="26">
        <v>0.3</v>
      </c>
    </row>
    <row r="390" spans="1:5" x14ac:dyDescent="0.3">
      <c r="A390" s="24" t="s">
        <v>5</v>
      </c>
      <c r="B390" s="24" t="s">
        <v>397</v>
      </c>
      <c r="C390" s="25">
        <v>11042</v>
      </c>
      <c r="D390" s="26">
        <v>7</v>
      </c>
      <c r="E390" s="26">
        <v>0.6</v>
      </c>
    </row>
    <row r="391" spans="1:5" x14ac:dyDescent="0.3">
      <c r="A391" s="24" t="s">
        <v>5</v>
      </c>
      <c r="B391" s="24" t="s">
        <v>398</v>
      </c>
      <c r="C391" s="25">
        <v>7495</v>
      </c>
      <c r="D391" s="26">
        <v>2</v>
      </c>
      <c r="E391" s="26">
        <v>0.3</v>
      </c>
    </row>
    <row r="392" spans="1:5" x14ac:dyDescent="0.3">
      <c r="A392" s="24" t="s">
        <v>5</v>
      </c>
      <c r="B392" s="24" t="s">
        <v>399</v>
      </c>
      <c r="C392" s="25">
        <v>25525</v>
      </c>
      <c r="D392" s="26">
        <v>8</v>
      </c>
      <c r="E392" s="26">
        <v>0.3</v>
      </c>
    </row>
    <row r="393" spans="1:5" x14ac:dyDescent="0.3">
      <c r="A393" s="24" t="s">
        <v>5</v>
      </c>
      <c r="B393" s="24" t="s">
        <v>400</v>
      </c>
      <c r="C393" s="25">
        <v>3092</v>
      </c>
      <c r="D393" s="26">
        <v>2</v>
      </c>
      <c r="E393" s="26">
        <v>0.5</v>
      </c>
    </row>
    <row r="394" spans="1:5" x14ac:dyDescent="0.3">
      <c r="A394" s="24" t="s">
        <v>5</v>
      </c>
      <c r="B394" s="24" t="s">
        <v>401</v>
      </c>
      <c r="C394" s="25">
        <v>37660</v>
      </c>
      <c r="D394" s="26">
        <v>15</v>
      </c>
      <c r="E394" s="26">
        <v>0.4</v>
      </c>
    </row>
    <row r="395" spans="1:5" x14ac:dyDescent="0.3">
      <c r="A395" s="24" t="s">
        <v>5</v>
      </c>
      <c r="B395" s="24" t="s">
        <v>402</v>
      </c>
      <c r="C395" s="25">
        <v>4296</v>
      </c>
      <c r="D395" s="26">
        <v>2</v>
      </c>
      <c r="E395" s="26">
        <v>0.5</v>
      </c>
    </row>
    <row r="396" spans="1:5" x14ac:dyDescent="0.3">
      <c r="A396" s="24" t="s">
        <v>5</v>
      </c>
      <c r="B396" s="24" t="s">
        <v>403</v>
      </c>
      <c r="C396" s="25">
        <v>70699</v>
      </c>
      <c r="D396" s="26">
        <v>45</v>
      </c>
      <c r="E396" s="26">
        <v>0.6</v>
      </c>
    </row>
    <row r="397" spans="1:5" x14ac:dyDescent="0.3">
      <c r="A397" s="24" t="s">
        <v>5</v>
      </c>
      <c r="B397" s="24" t="s">
        <v>404</v>
      </c>
      <c r="C397" s="25">
        <v>65130</v>
      </c>
      <c r="D397" s="26">
        <v>15</v>
      </c>
      <c r="E397" s="26">
        <v>0.2</v>
      </c>
    </row>
    <row r="398" spans="1:5" x14ac:dyDescent="0.3">
      <c r="A398" s="24" t="s">
        <v>5</v>
      </c>
      <c r="B398" s="24" t="s">
        <v>405</v>
      </c>
      <c r="C398" s="25">
        <v>4508</v>
      </c>
      <c r="D398" s="26">
        <v>3</v>
      </c>
      <c r="E398" s="26">
        <v>0.7</v>
      </c>
    </row>
    <row r="399" spans="1:5" x14ac:dyDescent="0.3">
      <c r="A399" s="24" t="s">
        <v>5</v>
      </c>
      <c r="B399" s="24" t="s">
        <v>406</v>
      </c>
      <c r="C399" s="25">
        <v>8127</v>
      </c>
      <c r="D399" s="26">
        <v>7</v>
      </c>
      <c r="E399" s="26">
        <v>0.9</v>
      </c>
    </row>
    <row r="400" spans="1:5" x14ac:dyDescent="0.3">
      <c r="A400" s="24" t="s">
        <v>5</v>
      </c>
      <c r="B400" s="24" t="s">
        <v>407</v>
      </c>
      <c r="C400" s="25">
        <v>6197</v>
      </c>
      <c r="D400" s="26">
        <v>4</v>
      </c>
      <c r="E400" s="26">
        <v>0.6</v>
      </c>
    </row>
    <row r="401" spans="1:5" x14ac:dyDescent="0.3">
      <c r="A401" s="24" t="s">
        <v>5</v>
      </c>
      <c r="B401" s="24" t="s">
        <v>408</v>
      </c>
      <c r="C401" s="25">
        <v>6100</v>
      </c>
      <c r="D401" s="26">
        <v>5</v>
      </c>
      <c r="E401" s="26">
        <v>0.8</v>
      </c>
    </row>
    <row r="402" spans="1:5" x14ac:dyDescent="0.3">
      <c r="A402" s="24" t="s">
        <v>5</v>
      </c>
      <c r="B402" s="24" t="s">
        <v>409</v>
      </c>
      <c r="C402" s="25">
        <v>12419</v>
      </c>
      <c r="D402" s="26">
        <v>15</v>
      </c>
      <c r="E402" s="26">
        <v>1.2</v>
      </c>
    </row>
    <row r="403" spans="1:5" x14ac:dyDescent="0.3">
      <c r="A403" s="24" t="s">
        <v>5</v>
      </c>
      <c r="B403" s="24" t="s">
        <v>410</v>
      </c>
      <c r="C403" s="25">
        <v>6484</v>
      </c>
      <c r="D403" s="26">
        <v>6</v>
      </c>
      <c r="E403" s="26">
        <v>0.9</v>
      </c>
    </row>
    <row r="404" spans="1:5" x14ac:dyDescent="0.3">
      <c r="A404" s="24" t="s">
        <v>5</v>
      </c>
      <c r="B404" s="24" t="s">
        <v>411</v>
      </c>
      <c r="C404" s="25">
        <v>5883</v>
      </c>
      <c r="D404" s="26">
        <v>6</v>
      </c>
      <c r="E404" s="26">
        <v>1</v>
      </c>
    </row>
    <row r="405" spans="1:5" x14ac:dyDescent="0.3">
      <c r="A405" s="24" t="s">
        <v>5</v>
      </c>
      <c r="B405" s="24" t="s">
        <v>412</v>
      </c>
      <c r="C405" s="25">
        <v>24002</v>
      </c>
      <c r="D405" s="26">
        <v>16</v>
      </c>
      <c r="E405" s="26">
        <v>0.7</v>
      </c>
    </row>
    <row r="406" spans="1:5" x14ac:dyDescent="0.3">
      <c r="A406" s="24" t="s">
        <v>5</v>
      </c>
      <c r="B406" s="24" t="s">
        <v>413</v>
      </c>
      <c r="C406" s="25">
        <v>5138</v>
      </c>
      <c r="D406" s="26">
        <v>2</v>
      </c>
      <c r="E406" s="26">
        <v>0.4</v>
      </c>
    </row>
    <row r="407" spans="1:5" x14ac:dyDescent="0.3">
      <c r="A407" s="24" t="s">
        <v>5</v>
      </c>
      <c r="B407" s="24" t="s">
        <v>414</v>
      </c>
      <c r="C407" s="25">
        <v>13888</v>
      </c>
      <c r="D407" s="26">
        <v>6</v>
      </c>
      <c r="E407" s="26">
        <v>0.4</v>
      </c>
    </row>
    <row r="408" spans="1:5" x14ac:dyDescent="0.3">
      <c r="A408" s="24" t="s">
        <v>5</v>
      </c>
      <c r="B408" s="24" t="s">
        <v>415</v>
      </c>
      <c r="C408" s="25">
        <v>4329</v>
      </c>
      <c r="D408" s="26">
        <v>2</v>
      </c>
      <c r="E408" s="26">
        <v>0.5</v>
      </c>
    </row>
    <row r="409" spans="1:5" x14ac:dyDescent="0.3">
      <c r="A409" s="24" t="s">
        <v>5</v>
      </c>
      <c r="B409" s="24" t="s">
        <v>416</v>
      </c>
      <c r="C409" s="25">
        <v>80187</v>
      </c>
      <c r="D409" s="26">
        <v>35</v>
      </c>
      <c r="E409" s="26">
        <v>0.4</v>
      </c>
    </row>
    <row r="410" spans="1:5" x14ac:dyDescent="0.3">
      <c r="A410" s="24" t="s">
        <v>5</v>
      </c>
      <c r="B410" s="24" t="s">
        <v>417</v>
      </c>
      <c r="C410" s="25">
        <v>46801</v>
      </c>
      <c r="D410" s="26">
        <v>13</v>
      </c>
      <c r="E410" s="26">
        <v>0.3</v>
      </c>
    </row>
    <row r="411" spans="1:5" x14ac:dyDescent="0.3">
      <c r="A411" s="24" t="s">
        <v>5</v>
      </c>
      <c r="B411" s="24" t="s">
        <v>418</v>
      </c>
      <c r="C411" s="25">
        <v>3854</v>
      </c>
      <c r="D411" s="26">
        <v>3</v>
      </c>
      <c r="E411" s="26">
        <v>0.8</v>
      </c>
    </row>
    <row r="412" spans="1:5" x14ac:dyDescent="0.3">
      <c r="A412" s="24" t="s">
        <v>5</v>
      </c>
      <c r="B412" s="24" t="s">
        <v>419</v>
      </c>
      <c r="C412" s="25">
        <v>10304</v>
      </c>
      <c r="D412" s="26">
        <v>10</v>
      </c>
      <c r="E412" s="26">
        <v>1</v>
      </c>
    </row>
    <row r="413" spans="1:5" x14ac:dyDescent="0.3">
      <c r="A413" s="24" t="s">
        <v>5</v>
      </c>
      <c r="B413" s="24" t="s">
        <v>420</v>
      </c>
      <c r="C413" s="25">
        <v>3969</v>
      </c>
      <c r="D413" s="26">
        <v>5</v>
      </c>
      <c r="E413" s="26">
        <v>1.1000000000000001</v>
      </c>
    </row>
    <row r="414" spans="1:5" x14ac:dyDescent="0.3">
      <c r="A414" s="24" t="s">
        <v>5</v>
      </c>
      <c r="B414" s="24" t="s">
        <v>421</v>
      </c>
      <c r="C414" s="25">
        <v>4268</v>
      </c>
      <c r="D414" s="26">
        <v>3</v>
      </c>
      <c r="E414" s="26">
        <v>0.7</v>
      </c>
    </row>
    <row r="415" spans="1:5" x14ac:dyDescent="0.3">
      <c r="A415" s="24" t="s">
        <v>5</v>
      </c>
      <c r="B415" s="24" t="s">
        <v>422</v>
      </c>
      <c r="C415" s="25">
        <v>3630</v>
      </c>
      <c r="D415" s="26">
        <v>2</v>
      </c>
      <c r="E415" s="26">
        <v>0.6</v>
      </c>
    </row>
    <row r="416" spans="1:5" x14ac:dyDescent="0.3">
      <c r="A416" s="24" t="s">
        <v>5</v>
      </c>
      <c r="B416" s="24" t="s">
        <v>423</v>
      </c>
      <c r="C416" s="25">
        <v>5909</v>
      </c>
      <c r="D416" s="26">
        <v>6</v>
      </c>
      <c r="E416" s="26">
        <v>1</v>
      </c>
    </row>
    <row r="417" spans="1:5" x14ac:dyDescent="0.3">
      <c r="A417" s="24" t="s">
        <v>5</v>
      </c>
      <c r="B417" s="24" t="s">
        <v>424</v>
      </c>
      <c r="C417" s="25">
        <v>30716</v>
      </c>
      <c r="D417" s="26">
        <v>15</v>
      </c>
      <c r="E417" s="26">
        <v>0.5</v>
      </c>
    </row>
    <row r="418" spans="1:5" x14ac:dyDescent="0.3">
      <c r="A418" s="24" t="s">
        <v>5</v>
      </c>
      <c r="B418" s="24" t="s">
        <v>425</v>
      </c>
      <c r="C418" s="25">
        <v>540756</v>
      </c>
      <c r="D418" s="26">
        <v>79</v>
      </c>
      <c r="E418" s="26">
        <v>0.1</v>
      </c>
    </row>
    <row r="419" spans="1:5" x14ac:dyDescent="0.3">
      <c r="A419" s="24" t="s">
        <v>5</v>
      </c>
      <c r="B419" s="24" t="s">
        <v>426</v>
      </c>
      <c r="C419" s="25">
        <v>3768</v>
      </c>
      <c r="D419" s="26">
        <v>3</v>
      </c>
      <c r="E419" s="26">
        <v>0.8</v>
      </c>
    </row>
    <row r="420" spans="1:5" x14ac:dyDescent="0.3">
      <c r="A420" s="24" t="s">
        <v>5</v>
      </c>
      <c r="B420" s="24" t="s">
        <v>427</v>
      </c>
      <c r="C420" s="25">
        <v>11084</v>
      </c>
      <c r="D420" s="26">
        <v>6</v>
      </c>
      <c r="E420" s="26">
        <v>0.5</v>
      </c>
    </row>
    <row r="421" spans="1:5" x14ac:dyDescent="0.3">
      <c r="A421" s="24" t="s">
        <v>5</v>
      </c>
      <c r="B421" s="24" t="s">
        <v>428</v>
      </c>
      <c r="C421" s="25">
        <v>5789</v>
      </c>
      <c r="D421" s="26">
        <v>3</v>
      </c>
      <c r="E421" s="26">
        <v>0.5</v>
      </c>
    </row>
    <row r="422" spans="1:5" x14ac:dyDescent="0.3">
      <c r="A422" s="24" t="s">
        <v>5</v>
      </c>
      <c r="B422" s="24" t="s">
        <v>429</v>
      </c>
      <c r="C422" s="25">
        <v>14375</v>
      </c>
      <c r="D422" s="26">
        <v>7</v>
      </c>
      <c r="E422" s="26">
        <v>0.5</v>
      </c>
    </row>
    <row r="423" spans="1:5" x14ac:dyDescent="0.3">
      <c r="A423" s="24" t="s">
        <v>5</v>
      </c>
      <c r="B423" s="24" t="s">
        <v>430</v>
      </c>
      <c r="C423" s="25">
        <v>6631</v>
      </c>
      <c r="D423" s="26">
        <v>3</v>
      </c>
      <c r="E423" s="26">
        <v>0.5</v>
      </c>
    </row>
    <row r="424" spans="1:5" x14ac:dyDescent="0.3">
      <c r="A424" s="24" t="s">
        <v>5</v>
      </c>
      <c r="B424" s="24" t="s">
        <v>431</v>
      </c>
      <c r="C424" s="25">
        <v>51412</v>
      </c>
      <c r="D424" s="26">
        <v>11</v>
      </c>
      <c r="E424" s="26">
        <v>0.2</v>
      </c>
    </row>
    <row r="425" spans="1:5" x14ac:dyDescent="0.3">
      <c r="A425" s="24" t="s">
        <v>5</v>
      </c>
      <c r="B425" s="24" t="s">
        <v>432</v>
      </c>
      <c r="C425" s="25">
        <v>3313</v>
      </c>
      <c r="D425" s="26">
        <v>4</v>
      </c>
      <c r="E425" s="26">
        <v>1.2</v>
      </c>
    </row>
    <row r="426" spans="1:5" x14ac:dyDescent="0.3">
      <c r="A426" s="24" t="s">
        <v>5</v>
      </c>
      <c r="B426" s="24" t="s">
        <v>433</v>
      </c>
      <c r="C426" s="25">
        <v>12769</v>
      </c>
      <c r="D426" s="26">
        <v>8</v>
      </c>
      <c r="E426" s="26">
        <v>0.6</v>
      </c>
    </row>
    <row r="427" spans="1:5" x14ac:dyDescent="0.3">
      <c r="A427" s="24" t="s">
        <v>5</v>
      </c>
      <c r="B427" s="24" t="s">
        <v>434</v>
      </c>
      <c r="C427" s="25">
        <v>18904</v>
      </c>
      <c r="D427" s="26">
        <v>11</v>
      </c>
      <c r="E427" s="26">
        <v>0.6</v>
      </c>
    </row>
    <row r="428" spans="1:5" x14ac:dyDescent="0.3">
      <c r="A428" s="24" t="s">
        <v>5</v>
      </c>
      <c r="B428" s="24" t="s">
        <v>435</v>
      </c>
      <c r="C428" s="25">
        <v>8969</v>
      </c>
      <c r="D428" s="26">
        <v>6</v>
      </c>
      <c r="E428" s="26">
        <v>0.7</v>
      </c>
    </row>
    <row r="429" spans="1:5" x14ac:dyDescent="0.3">
      <c r="A429" s="24" t="s">
        <v>5</v>
      </c>
      <c r="B429" s="24" t="s">
        <v>436</v>
      </c>
      <c r="C429" s="25">
        <v>75145</v>
      </c>
      <c r="D429" s="26">
        <v>21</v>
      </c>
      <c r="E429" s="26">
        <v>0.3</v>
      </c>
    </row>
    <row r="430" spans="1:5" x14ac:dyDescent="0.3">
      <c r="A430" s="24" t="s">
        <v>5</v>
      </c>
      <c r="B430" s="24" t="s">
        <v>437</v>
      </c>
      <c r="C430" s="25">
        <v>20835</v>
      </c>
      <c r="D430" s="26">
        <v>10</v>
      </c>
      <c r="E430" s="26">
        <v>0.5</v>
      </c>
    </row>
    <row r="431" spans="1:5" x14ac:dyDescent="0.3">
      <c r="A431" s="24" t="s">
        <v>5</v>
      </c>
      <c r="B431" s="24" t="s">
        <v>438</v>
      </c>
      <c r="C431" s="25">
        <v>20414</v>
      </c>
      <c r="D431" s="26">
        <v>6</v>
      </c>
      <c r="E431" s="26">
        <v>0.3</v>
      </c>
    </row>
    <row r="432" spans="1:5" x14ac:dyDescent="0.3">
      <c r="A432" s="24" t="s">
        <v>5</v>
      </c>
      <c r="B432" s="24" t="s">
        <v>439</v>
      </c>
      <c r="C432" s="25">
        <v>3184</v>
      </c>
      <c r="D432" s="26">
        <v>2</v>
      </c>
      <c r="E432" s="26">
        <v>0.6</v>
      </c>
    </row>
    <row r="433" spans="1:5" x14ac:dyDescent="0.3">
      <c r="A433" s="24" t="s">
        <v>5</v>
      </c>
      <c r="B433" s="24" t="s">
        <v>440</v>
      </c>
      <c r="C433" s="25">
        <v>5963</v>
      </c>
      <c r="D433" s="26">
        <v>4</v>
      </c>
      <c r="E433" s="26">
        <v>0.7</v>
      </c>
    </row>
    <row r="434" spans="1:5" x14ac:dyDescent="0.3">
      <c r="A434" s="24" t="s">
        <v>5</v>
      </c>
      <c r="B434" s="24" t="s">
        <v>441</v>
      </c>
      <c r="C434" s="25">
        <v>7124</v>
      </c>
      <c r="D434" s="26">
        <v>6</v>
      </c>
      <c r="E434" s="26">
        <v>0.8</v>
      </c>
    </row>
    <row r="435" spans="1:5" x14ac:dyDescent="0.3">
      <c r="A435" s="24" t="s">
        <v>5</v>
      </c>
      <c r="B435" s="24" t="s">
        <v>442</v>
      </c>
      <c r="C435" s="25">
        <v>104761</v>
      </c>
      <c r="D435" s="26">
        <v>51</v>
      </c>
      <c r="E435" s="26">
        <v>0.5</v>
      </c>
    </row>
    <row r="436" spans="1:5" x14ac:dyDescent="0.3">
      <c r="A436" s="24" t="s">
        <v>5</v>
      </c>
      <c r="B436" s="24" t="s">
        <v>444</v>
      </c>
      <c r="C436" s="25">
        <v>4341</v>
      </c>
      <c r="D436" s="26">
        <v>5</v>
      </c>
      <c r="E436" s="26">
        <v>1.2</v>
      </c>
    </row>
    <row r="437" spans="1:5" x14ac:dyDescent="0.3">
      <c r="A437" s="24" t="s">
        <v>5</v>
      </c>
      <c r="B437" s="24" t="s">
        <v>445</v>
      </c>
      <c r="C437" s="25">
        <v>51145</v>
      </c>
      <c r="D437" s="26">
        <v>20</v>
      </c>
      <c r="E437" s="26">
        <v>0.4</v>
      </c>
    </row>
    <row r="438" spans="1:5" x14ac:dyDescent="0.3">
      <c r="A438" s="24" t="s">
        <v>5</v>
      </c>
      <c r="B438" s="24" t="s">
        <v>446</v>
      </c>
      <c r="C438" s="25">
        <v>4737</v>
      </c>
      <c r="D438" s="26">
        <v>1</v>
      </c>
      <c r="E438" s="26">
        <v>0.2</v>
      </c>
    </row>
    <row r="439" spans="1:5" x14ac:dyDescent="0.3">
      <c r="A439" s="24" t="s">
        <v>5</v>
      </c>
      <c r="B439" s="24" t="s">
        <v>447</v>
      </c>
      <c r="C439" s="25">
        <v>17221</v>
      </c>
      <c r="D439" s="26">
        <v>8</v>
      </c>
      <c r="E439" s="26">
        <v>0.4</v>
      </c>
    </row>
    <row r="440" spans="1:5" x14ac:dyDescent="0.3">
      <c r="A440" s="24" t="s">
        <v>5</v>
      </c>
      <c r="B440" s="24" t="s">
        <v>448</v>
      </c>
      <c r="C440" s="25">
        <v>8687</v>
      </c>
      <c r="D440" s="26">
        <v>4</v>
      </c>
      <c r="E440" s="26">
        <v>0.5</v>
      </c>
    </row>
    <row r="441" spans="1:5" x14ac:dyDescent="0.3">
      <c r="A441" s="24" t="s">
        <v>5</v>
      </c>
      <c r="B441" s="24" t="s">
        <v>449</v>
      </c>
      <c r="C441" s="25">
        <v>8790</v>
      </c>
      <c r="D441" s="26">
        <v>6</v>
      </c>
      <c r="E441" s="26">
        <v>0.7</v>
      </c>
    </row>
    <row r="442" spans="1:5" x14ac:dyDescent="0.3">
      <c r="A442" s="24" t="s">
        <v>5</v>
      </c>
      <c r="B442" s="24" t="s">
        <v>450</v>
      </c>
      <c r="C442" s="25">
        <v>6956</v>
      </c>
      <c r="D442" s="26">
        <v>3</v>
      </c>
      <c r="E442" s="26">
        <v>0.4</v>
      </c>
    </row>
    <row r="443" spans="1:5" x14ac:dyDescent="0.3">
      <c r="A443" s="24" t="s">
        <v>5</v>
      </c>
      <c r="B443" s="24" t="s">
        <v>451</v>
      </c>
      <c r="C443" s="25">
        <v>6210</v>
      </c>
      <c r="D443" s="26">
        <v>6</v>
      </c>
      <c r="E443" s="26">
        <v>1</v>
      </c>
    </row>
    <row r="444" spans="1:5" x14ac:dyDescent="0.3">
      <c r="A444" s="24" t="s">
        <v>5</v>
      </c>
      <c r="B444" s="24" t="s">
        <v>452</v>
      </c>
      <c r="C444" s="25">
        <v>5586</v>
      </c>
      <c r="D444" s="26">
        <v>4</v>
      </c>
      <c r="E444" s="26">
        <v>0.7</v>
      </c>
    </row>
    <row r="445" spans="1:5" x14ac:dyDescent="0.3">
      <c r="A445" s="24" t="s">
        <v>5</v>
      </c>
      <c r="B445" s="24" t="s">
        <v>453</v>
      </c>
      <c r="C445" s="25">
        <v>17875</v>
      </c>
      <c r="D445" s="26">
        <v>9</v>
      </c>
      <c r="E445" s="26">
        <v>0.5</v>
      </c>
    </row>
    <row r="446" spans="1:5" x14ac:dyDescent="0.3">
      <c r="A446" s="24" t="s">
        <v>5</v>
      </c>
      <c r="B446" s="24" t="s">
        <v>454</v>
      </c>
      <c r="C446" s="25">
        <v>6487</v>
      </c>
      <c r="D446" s="26">
        <v>4</v>
      </c>
      <c r="E446" s="26">
        <v>0.6</v>
      </c>
    </row>
    <row r="447" spans="1:5" x14ac:dyDescent="0.3">
      <c r="A447" s="24" t="s">
        <v>5</v>
      </c>
      <c r="B447" s="24" t="s">
        <v>455</v>
      </c>
      <c r="C447" s="25">
        <v>37684</v>
      </c>
      <c r="D447" s="26">
        <v>10</v>
      </c>
      <c r="E447" s="26">
        <v>0.3</v>
      </c>
    </row>
    <row r="448" spans="1:5" x14ac:dyDescent="0.3">
      <c r="A448" s="24" t="s">
        <v>5</v>
      </c>
      <c r="B448" s="24" t="s">
        <v>456</v>
      </c>
      <c r="C448" s="25">
        <v>5191</v>
      </c>
      <c r="D448" s="26">
        <v>2</v>
      </c>
      <c r="E448" s="26">
        <v>0.4</v>
      </c>
    </row>
    <row r="449" spans="1:5" x14ac:dyDescent="0.3">
      <c r="A449" s="24" t="s">
        <v>5</v>
      </c>
      <c r="B449" s="24" t="s">
        <v>457</v>
      </c>
      <c r="C449" s="25">
        <v>17516</v>
      </c>
      <c r="D449" s="26">
        <v>8</v>
      </c>
      <c r="E449" s="26">
        <v>0.5</v>
      </c>
    </row>
    <row r="450" spans="1:5" x14ac:dyDescent="0.3">
      <c r="A450" s="24" t="s">
        <v>5</v>
      </c>
      <c r="B450" s="24" t="s">
        <v>458</v>
      </c>
      <c r="C450" s="25">
        <v>5997</v>
      </c>
      <c r="D450" s="26">
        <v>7</v>
      </c>
      <c r="E450" s="26">
        <v>1.1000000000000001</v>
      </c>
    </row>
    <row r="451" spans="1:5" x14ac:dyDescent="0.3">
      <c r="A451" s="24" t="s">
        <v>5</v>
      </c>
      <c r="B451" s="24" t="s">
        <v>459</v>
      </c>
      <c r="C451" s="25">
        <v>18886</v>
      </c>
      <c r="D451" s="26">
        <v>8</v>
      </c>
      <c r="E451" s="26">
        <v>0.4</v>
      </c>
    </row>
    <row r="452" spans="1:5" x14ac:dyDescent="0.3">
      <c r="A452" s="24" t="s">
        <v>5</v>
      </c>
      <c r="B452" s="24" t="s">
        <v>460</v>
      </c>
      <c r="C452" s="25">
        <v>91886</v>
      </c>
      <c r="D452" s="26">
        <v>30</v>
      </c>
      <c r="E452" s="26">
        <v>0.3</v>
      </c>
    </row>
    <row r="453" spans="1:5" x14ac:dyDescent="0.3">
      <c r="A453" s="24" t="s">
        <v>5</v>
      </c>
      <c r="B453" s="24" t="s">
        <v>461</v>
      </c>
      <c r="C453" s="25">
        <v>20610</v>
      </c>
      <c r="D453" s="26">
        <v>18</v>
      </c>
      <c r="E453" s="26">
        <v>0.8</v>
      </c>
    </row>
    <row r="454" spans="1:5" x14ac:dyDescent="0.3">
      <c r="A454" s="24" t="s">
        <v>5</v>
      </c>
      <c r="B454" s="24" t="s">
        <v>462</v>
      </c>
      <c r="C454" s="25">
        <v>26535</v>
      </c>
      <c r="D454" s="26">
        <v>15</v>
      </c>
      <c r="E454" s="26">
        <v>0.6</v>
      </c>
    </row>
    <row r="455" spans="1:5" x14ac:dyDescent="0.3">
      <c r="A455" s="24" t="s">
        <v>5</v>
      </c>
      <c r="B455" s="24" t="s">
        <v>463</v>
      </c>
      <c r="C455" s="25">
        <v>7333</v>
      </c>
      <c r="D455" s="26">
        <v>4</v>
      </c>
      <c r="E455" s="26">
        <v>0.5</v>
      </c>
    </row>
    <row r="456" spans="1:5" x14ac:dyDescent="0.3">
      <c r="A456" s="24" t="s">
        <v>5</v>
      </c>
      <c r="B456" s="24" t="s">
        <v>464</v>
      </c>
      <c r="C456" s="25">
        <v>12721</v>
      </c>
      <c r="D456" s="26">
        <v>2</v>
      </c>
      <c r="E456" s="26">
        <v>0.2</v>
      </c>
    </row>
    <row r="457" spans="1:5" x14ac:dyDescent="0.3">
      <c r="A457" s="24" t="s">
        <v>5</v>
      </c>
      <c r="B457" s="24" t="s">
        <v>466</v>
      </c>
      <c r="C457" s="25">
        <v>61387</v>
      </c>
      <c r="D457" s="26">
        <v>28</v>
      </c>
      <c r="E457" s="26">
        <v>0.5</v>
      </c>
    </row>
    <row r="458" spans="1:5" x14ac:dyDescent="0.3">
      <c r="A458" s="24" t="s">
        <v>5</v>
      </c>
      <c r="B458" s="24" t="s">
        <v>467</v>
      </c>
      <c r="C458" s="25">
        <v>4224</v>
      </c>
      <c r="D458" s="26">
        <v>2</v>
      </c>
      <c r="E458" s="26">
        <v>0.5</v>
      </c>
    </row>
    <row r="459" spans="1:5" x14ac:dyDescent="0.3">
      <c r="A459" s="24" t="s">
        <v>5</v>
      </c>
      <c r="B459" s="24" t="s">
        <v>468</v>
      </c>
      <c r="C459" s="25">
        <v>15861</v>
      </c>
      <c r="D459" s="26">
        <v>5</v>
      </c>
      <c r="E459" s="26">
        <v>0.3</v>
      </c>
    </row>
    <row r="460" spans="1:5" x14ac:dyDescent="0.3">
      <c r="A460" s="24" t="s">
        <v>5</v>
      </c>
      <c r="B460" s="24" t="s">
        <v>469</v>
      </c>
      <c r="C460" s="25">
        <v>3387</v>
      </c>
      <c r="D460" s="26">
        <v>1</v>
      </c>
      <c r="E460" s="26">
        <v>0.3</v>
      </c>
    </row>
    <row r="461" spans="1:5" x14ac:dyDescent="0.3">
      <c r="A461" s="24" t="s">
        <v>5</v>
      </c>
      <c r="B461" s="24" t="s">
        <v>470</v>
      </c>
      <c r="C461" s="25">
        <v>4592</v>
      </c>
      <c r="D461" s="26">
        <v>2</v>
      </c>
      <c r="E461" s="26">
        <v>0.4</v>
      </c>
    </row>
    <row r="462" spans="1:5" x14ac:dyDescent="0.3">
      <c r="A462" s="24" t="s">
        <v>5</v>
      </c>
      <c r="B462" s="24" t="s">
        <v>471</v>
      </c>
      <c r="C462" s="25">
        <v>3200</v>
      </c>
      <c r="D462" s="26">
        <v>1</v>
      </c>
      <c r="E462" s="26">
        <v>0.3</v>
      </c>
    </row>
    <row r="463" spans="1:5" x14ac:dyDescent="0.3">
      <c r="A463" s="24" t="s">
        <v>5</v>
      </c>
      <c r="B463" s="24" t="s">
        <v>472</v>
      </c>
      <c r="C463" s="25">
        <v>14003</v>
      </c>
      <c r="D463" s="26">
        <v>6</v>
      </c>
      <c r="E463" s="26">
        <v>0.4</v>
      </c>
    </row>
    <row r="464" spans="1:5" x14ac:dyDescent="0.3">
      <c r="A464" s="24" t="s">
        <v>5</v>
      </c>
      <c r="B464" s="24" t="s">
        <v>473</v>
      </c>
      <c r="C464" s="25">
        <v>8396</v>
      </c>
      <c r="D464" s="26">
        <v>5</v>
      </c>
      <c r="E464" s="26">
        <v>0.6</v>
      </c>
    </row>
    <row r="465" spans="1:5" x14ac:dyDescent="0.3">
      <c r="A465" s="24" t="s">
        <v>5</v>
      </c>
      <c r="B465" s="24" t="s">
        <v>474</v>
      </c>
      <c r="C465" s="25">
        <v>9113</v>
      </c>
      <c r="D465" s="26">
        <v>4</v>
      </c>
      <c r="E465" s="26">
        <v>0.4</v>
      </c>
    </row>
    <row r="466" spans="1:5" x14ac:dyDescent="0.3">
      <c r="A466" s="24" t="s">
        <v>5</v>
      </c>
      <c r="B466" s="24" t="s">
        <v>475</v>
      </c>
      <c r="C466" s="25">
        <v>3963</v>
      </c>
      <c r="D466" s="26">
        <v>4</v>
      </c>
      <c r="E466" s="26">
        <v>1</v>
      </c>
    </row>
    <row r="467" spans="1:5" x14ac:dyDescent="0.3">
      <c r="A467" s="24" t="s">
        <v>5</v>
      </c>
      <c r="B467" s="24" t="s">
        <v>476</v>
      </c>
      <c r="C467" s="25">
        <v>37841</v>
      </c>
      <c r="D467" s="26">
        <v>10</v>
      </c>
      <c r="E467" s="26">
        <v>0.3</v>
      </c>
    </row>
    <row r="468" spans="1:5" x14ac:dyDescent="0.3">
      <c r="A468" s="24" t="s">
        <v>5</v>
      </c>
      <c r="B468" s="24" t="s">
        <v>477</v>
      </c>
      <c r="C468" s="25">
        <v>14121</v>
      </c>
      <c r="D468" s="26">
        <v>8</v>
      </c>
      <c r="E468" s="26">
        <v>0.5</v>
      </c>
    </row>
    <row r="469" spans="1:5" x14ac:dyDescent="0.3">
      <c r="A469" s="24" t="s">
        <v>5</v>
      </c>
      <c r="B469" s="24" t="s">
        <v>478</v>
      </c>
      <c r="C469" s="25">
        <v>8895</v>
      </c>
      <c r="D469" s="26">
        <v>11</v>
      </c>
      <c r="E469" s="26">
        <v>1.2</v>
      </c>
    </row>
    <row r="470" spans="1:5" x14ac:dyDescent="0.3">
      <c r="A470" s="24" t="s">
        <v>5</v>
      </c>
      <c r="B470" s="24" t="s">
        <v>479</v>
      </c>
      <c r="C470" s="25">
        <v>18552</v>
      </c>
      <c r="D470" s="26">
        <v>8</v>
      </c>
      <c r="E470" s="26">
        <v>0.4</v>
      </c>
    </row>
    <row r="471" spans="1:5" x14ac:dyDescent="0.3">
      <c r="A471" s="24" t="s">
        <v>5</v>
      </c>
      <c r="B471" s="24" t="s">
        <v>480</v>
      </c>
      <c r="C471" s="25">
        <v>12038</v>
      </c>
      <c r="D471" s="26">
        <v>45</v>
      </c>
      <c r="E471" s="26">
        <v>3.7</v>
      </c>
    </row>
    <row r="472" spans="1:5" x14ac:dyDescent="0.3">
      <c r="A472" s="24" t="s">
        <v>5</v>
      </c>
      <c r="B472" s="24" t="s">
        <v>481</v>
      </c>
      <c r="C472" s="25">
        <v>37618</v>
      </c>
      <c r="D472" s="26">
        <v>8</v>
      </c>
      <c r="E472" s="26">
        <v>0.2</v>
      </c>
    </row>
    <row r="473" spans="1:5" x14ac:dyDescent="0.3">
      <c r="A473" s="24" t="s">
        <v>5</v>
      </c>
      <c r="B473" s="24" t="s">
        <v>482</v>
      </c>
      <c r="C473" s="25">
        <v>3814</v>
      </c>
      <c r="D473" s="26">
        <v>2</v>
      </c>
      <c r="E473" s="26">
        <v>0.5</v>
      </c>
    </row>
    <row r="474" spans="1:5" x14ac:dyDescent="0.3">
      <c r="A474" s="24" t="s">
        <v>5</v>
      </c>
      <c r="B474" s="24" t="s">
        <v>483</v>
      </c>
      <c r="C474" s="25">
        <v>3900</v>
      </c>
      <c r="D474" s="26">
        <v>1</v>
      </c>
      <c r="E474" s="26">
        <v>0.3</v>
      </c>
    </row>
    <row r="475" spans="1:5" x14ac:dyDescent="0.3">
      <c r="A475" s="24" t="s">
        <v>5</v>
      </c>
      <c r="B475" s="24" t="s">
        <v>484</v>
      </c>
      <c r="C475" s="25">
        <v>20156</v>
      </c>
      <c r="D475" s="26">
        <v>8</v>
      </c>
      <c r="E475" s="26">
        <v>0.4</v>
      </c>
    </row>
    <row r="476" spans="1:5" x14ac:dyDescent="0.3">
      <c r="A476" s="24" t="s">
        <v>5</v>
      </c>
      <c r="B476" s="24" t="s">
        <v>485</v>
      </c>
      <c r="C476" s="25">
        <v>5606</v>
      </c>
      <c r="D476" s="26">
        <v>4</v>
      </c>
      <c r="E476" s="26">
        <v>0.7</v>
      </c>
    </row>
    <row r="477" spans="1:5" x14ac:dyDescent="0.3">
      <c r="A477" s="24" t="s">
        <v>5</v>
      </c>
      <c r="B477" s="24" t="s">
        <v>486</v>
      </c>
      <c r="C477" s="25">
        <v>10373</v>
      </c>
      <c r="D477" s="26">
        <v>6</v>
      </c>
      <c r="E477" s="26">
        <v>0.6</v>
      </c>
    </row>
    <row r="478" spans="1:5" x14ac:dyDescent="0.3">
      <c r="A478" s="24" t="s">
        <v>5</v>
      </c>
      <c r="B478" s="24" t="s">
        <v>487</v>
      </c>
      <c r="C478" s="25">
        <v>5040</v>
      </c>
      <c r="D478" s="26">
        <v>3</v>
      </c>
      <c r="E478" s="26">
        <v>0.6</v>
      </c>
    </row>
    <row r="479" spans="1:5" x14ac:dyDescent="0.3">
      <c r="A479" s="24" t="s">
        <v>5</v>
      </c>
      <c r="B479" s="24" t="s">
        <v>488</v>
      </c>
      <c r="C479" s="25">
        <v>24405</v>
      </c>
      <c r="D479" s="26">
        <v>19</v>
      </c>
      <c r="E479" s="26">
        <v>0.8</v>
      </c>
    </row>
    <row r="480" spans="1:5" x14ac:dyDescent="0.3">
      <c r="A480" s="24" t="s">
        <v>5</v>
      </c>
      <c r="B480" s="24" t="s">
        <v>489</v>
      </c>
      <c r="C480" s="25">
        <v>3741</v>
      </c>
      <c r="D480" s="26">
        <v>4</v>
      </c>
      <c r="E480" s="26">
        <v>0.9</v>
      </c>
    </row>
    <row r="481" spans="1:5" x14ac:dyDescent="0.3">
      <c r="A481" s="24" t="s">
        <v>5</v>
      </c>
      <c r="B481" s="24" t="s">
        <v>490</v>
      </c>
      <c r="C481" s="25">
        <v>13651</v>
      </c>
      <c r="D481" s="26">
        <v>11</v>
      </c>
      <c r="E481" s="26">
        <v>0.8</v>
      </c>
    </row>
    <row r="482" spans="1:5" x14ac:dyDescent="0.3">
      <c r="A482" s="24" t="s">
        <v>5</v>
      </c>
      <c r="B482" s="24" t="s">
        <v>491</v>
      </c>
      <c r="C482" s="25">
        <v>8968</v>
      </c>
      <c r="D482" s="26">
        <v>5</v>
      </c>
      <c r="E482" s="26">
        <v>0.6</v>
      </c>
    </row>
    <row r="483" spans="1:5" x14ac:dyDescent="0.3">
      <c r="A483" s="24" t="s">
        <v>5</v>
      </c>
      <c r="B483" s="24" t="s">
        <v>492</v>
      </c>
      <c r="C483" s="25">
        <v>13633</v>
      </c>
      <c r="D483" s="26">
        <v>7</v>
      </c>
      <c r="E483" s="26">
        <v>0.5</v>
      </c>
    </row>
    <row r="484" spans="1:5" x14ac:dyDescent="0.3">
      <c r="A484" s="24" t="s">
        <v>5</v>
      </c>
      <c r="B484" s="24" t="s">
        <v>493</v>
      </c>
      <c r="C484" s="25">
        <v>3985</v>
      </c>
      <c r="D484" s="26">
        <v>3</v>
      </c>
      <c r="E484" s="26">
        <v>0.8</v>
      </c>
    </row>
    <row r="485" spans="1:5" x14ac:dyDescent="0.3">
      <c r="A485" s="24" t="s">
        <v>5</v>
      </c>
      <c r="B485" s="24" t="s">
        <v>494</v>
      </c>
      <c r="C485" s="25">
        <v>5125</v>
      </c>
      <c r="D485" s="26">
        <v>4</v>
      </c>
      <c r="E485" s="26">
        <v>0.8</v>
      </c>
    </row>
    <row r="486" spans="1:5" x14ac:dyDescent="0.3">
      <c r="A486" s="24" t="s">
        <v>5</v>
      </c>
      <c r="B486" s="24" t="s">
        <v>495</v>
      </c>
      <c r="C486" s="25">
        <v>7548</v>
      </c>
      <c r="D486" s="26">
        <v>7</v>
      </c>
      <c r="E486" s="26">
        <v>0.9</v>
      </c>
    </row>
    <row r="487" spans="1:5" x14ac:dyDescent="0.3">
      <c r="A487" s="24" t="s">
        <v>5</v>
      </c>
      <c r="B487" s="24" t="s">
        <v>496</v>
      </c>
      <c r="C487" s="25">
        <v>2169</v>
      </c>
      <c r="D487" s="26">
        <v>3</v>
      </c>
      <c r="E487" s="26">
        <v>1.4</v>
      </c>
    </row>
    <row r="488" spans="1:5" x14ac:dyDescent="0.3">
      <c r="A488" s="24" t="s">
        <v>5</v>
      </c>
      <c r="B488" s="24" t="s">
        <v>497</v>
      </c>
      <c r="C488" s="25">
        <v>8340</v>
      </c>
      <c r="D488" s="26">
        <v>2</v>
      </c>
      <c r="E488" s="26">
        <v>0.2</v>
      </c>
    </row>
    <row r="489" spans="1:5" x14ac:dyDescent="0.3">
      <c r="A489" s="24" t="s">
        <v>5</v>
      </c>
      <c r="B489" s="24" t="s">
        <v>498</v>
      </c>
      <c r="C489" s="25">
        <v>14060</v>
      </c>
      <c r="D489" s="26">
        <v>8</v>
      </c>
      <c r="E489" s="26">
        <v>0.6</v>
      </c>
    </row>
    <row r="490" spans="1:5" x14ac:dyDescent="0.3">
      <c r="A490" s="24" t="s">
        <v>5</v>
      </c>
      <c r="B490" s="24" t="s">
        <v>499</v>
      </c>
      <c r="C490" s="25">
        <v>20170</v>
      </c>
      <c r="D490" s="26">
        <v>7</v>
      </c>
      <c r="E490" s="26">
        <v>0.3</v>
      </c>
    </row>
    <row r="491" spans="1:5" x14ac:dyDescent="0.3">
      <c r="A491" s="24" t="s">
        <v>5</v>
      </c>
      <c r="B491" s="24" t="s">
        <v>500</v>
      </c>
      <c r="C491" s="25">
        <v>20328</v>
      </c>
      <c r="D491" s="26">
        <v>28</v>
      </c>
      <c r="E491" s="26">
        <v>1.4</v>
      </c>
    </row>
    <row r="492" spans="1:5" x14ac:dyDescent="0.3">
      <c r="A492" s="24" t="s">
        <v>5</v>
      </c>
      <c r="B492" s="24" t="s">
        <v>501</v>
      </c>
      <c r="C492" s="25">
        <v>13046</v>
      </c>
      <c r="D492" s="26">
        <v>1</v>
      </c>
      <c r="E492" s="26">
        <v>0.1</v>
      </c>
    </row>
    <row r="493" spans="1:5" x14ac:dyDescent="0.3">
      <c r="A493" s="24" t="s">
        <v>5</v>
      </c>
      <c r="B493" s="24" t="s">
        <v>502</v>
      </c>
      <c r="C493" s="25">
        <v>47689</v>
      </c>
      <c r="D493" s="26">
        <v>14</v>
      </c>
      <c r="E493" s="26">
        <v>0.3</v>
      </c>
    </row>
    <row r="494" spans="1:5" x14ac:dyDescent="0.3">
      <c r="A494" s="24" t="s">
        <v>5</v>
      </c>
      <c r="B494" s="24" t="s">
        <v>503</v>
      </c>
      <c r="C494" s="25">
        <v>4381</v>
      </c>
      <c r="D494" s="26">
        <v>2</v>
      </c>
      <c r="E494" s="26">
        <v>0.5</v>
      </c>
    </row>
    <row r="495" spans="1:5" x14ac:dyDescent="0.3">
      <c r="A495" s="24" t="s">
        <v>5</v>
      </c>
      <c r="B495" s="24" t="s">
        <v>504</v>
      </c>
      <c r="C495" s="25">
        <v>20890</v>
      </c>
      <c r="D495" s="26">
        <v>8</v>
      </c>
      <c r="E495" s="26">
        <v>0.4</v>
      </c>
    </row>
    <row r="496" spans="1:5" x14ac:dyDescent="0.3">
      <c r="A496" s="24" t="s">
        <v>5</v>
      </c>
      <c r="B496" s="24" t="s">
        <v>505</v>
      </c>
      <c r="C496" s="25">
        <v>414240</v>
      </c>
      <c r="D496" s="26">
        <v>237</v>
      </c>
      <c r="E496" s="26">
        <v>0.6</v>
      </c>
    </row>
    <row r="497" spans="1:5" x14ac:dyDescent="0.3">
      <c r="A497" s="24" t="s">
        <v>5</v>
      </c>
      <c r="B497" s="24" t="s">
        <v>506</v>
      </c>
      <c r="C497" s="25">
        <v>24089</v>
      </c>
      <c r="D497" s="26">
        <v>1</v>
      </c>
      <c r="E497" s="26">
        <v>0</v>
      </c>
    </row>
    <row r="498" spans="1:5" x14ac:dyDescent="0.3">
      <c r="A498" s="24" t="s">
        <v>5</v>
      </c>
      <c r="B498" s="24" t="s">
        <v>507</v>
      </c>
      <c r="C498" s="25">
        <v>6888</v>
      </c>
      <c r="D498" s="26">
        <v>8</v>
      </c>
      <c r="E498" s="26">
        <v>1.1000000000000001</v>
      </c>
    </row>
    <row r="499" spans="1:5" x14ac:dyDescent="0.3">
      <c r="A499" s="24" t="s">
        <v>5</v>
      </c>
      <c r="B499" s="24" t="s">
        <v>508</v>
      </c>
      <c r="C499" s="25">
        <v>9066</v>
      </c>
      <c r="D499" s="26">
        <v>8</v>
      </c>
      <c r="E499" s="26">
        <v>0.9</v>
      </c>
    </row>
    <row r="500" spans="1:5" x14ac:dyDescent="0.3">
      <c r="A500" s="24" t="s">
        <v>5</v>
      </c>
      <c r="B500" s="24" t="s">
        <v>509</v>
      </c>
      <c r="C500" s="25">
        <v>2411</v>
      </c>
      <c r="D500" s="26">
        <v>2</v>
      </c>
      <c r="E500" s="26">
        <v>0.8</v>
      </c>
    </row>
    <row r="501" spans="1:5" x14ac:dyDescent="0.3">
      <c r="A501" s="24" t="s">
        <v>5</v>
      </c>
      <c r="B501" s="24" t="s">
        <v>510</v>
      </c>
      <c r="C501" s="25">
        <v>3133</v>
      </c>
      <c r="D501" s="26">
        <v>1</v>
      </c>
      <c r="E501" s="26">
        <v>0.3</v>
      </c>
    </row>
    <row r="502" spans="1:5" x14ac:dyDescent="0.3">
      <c r="A502" s="24" t="s">
        <v>5</v>
      </c>
      <c r="B502" s="24" t="s">
        <v>511</v>
      </c>
      <c r="C502" s="25">
        <v>7451</v>
      </c>
      <c r="D502" s="26">
        <v>1</v>
      </c>
      <c r="E502" s="26">
        <v>0.1</v>
      </c>
    </row>
    <row r="503" spans="1:5" x14ac:dyDescent="0.3">
      <c r="A503" s="24" t="s">
        <v>5</v>
      </c>
      <c r="B503" s="24" t="s">
        <v>512</v>
      </c>
      <c r="C503" s="25">
        <v>104108</v>
      </c>
      <c r="D503" s="26">
        <v>42</v>
      </c>
      <c r="E503" s="26">
        <v>0.4</v>
      </c>
    </row>
    <row r="504" spans="1:5" x14ac:dyDescent="0.3">
      <c r="A504" s="24" t="s">
        <v>5</v>
      </c>
      <c r="B504" s="24" t="s">
        <v>513</v>
      </c>
      <c r="C504" s="25">
        <v>27635</v>
      </c>
      <c r="D504" s="26">
        <v>13</v>
      </c>
      <c r="E504" s="26">
        <v>0.5</v>
      </c>
    </row>
    <row r="505" spans="1:5" x14ac:dyDescent="0.3">
      <c r="A505" s="24" t="s">
        <v>5</v>
      </c>
      <c r="B505" s="24" t="s">
        <v>514</v>
      </c>
      <c r="C505" s="25">
        <v>21891</v>
      </c>
      <c r="D505" s="26">
        <v>4</v>
      </c>
      <c r="E505" s="26">
        <v>0.2</v>
      </c>
    </row>
    <row r="506" spans="1:5" x14ac:dyDescent="0.3">
      <c r="A506" s="24" t="s">
        <v>5</v>
      </c>
      <c r="B506" s="24" t="s">
        <v>515</v>
      </c>
      <c r="C506" s="25">
        <v>2459</v>
      </c>
      <c r="D506" s="26">
        <v>2</v>
      </c>
      <c r="E506" s="26">
        <v>0.8</v>
      </c>
    </row>
    <row r="507" spans="1:5" x14ac:dyDescent="0.3">
      <c r="A507" s="24" t="s">
        <v>5</v>
      </c>
      <c r="B507" s="24" t="s">
        <v>516</v>
      </c>
      <c r="C507" s="25">
        <v>35038</v>
      </c>
      <c r="D507" s="26">
        <v>12</v>
      </c>
      <c r="E507" s="26">
        <v>0.3</v>
      </c>
    </row>
    <row r="508" spans="1:5" x14ac:dyDescent="0.3">
      <c r="A508" s="24" t="s">
        <v>5</v>
      </c>
      <c r="B508" s="24" t="s">
        <v>517</v>
      </c>
      <c r="C508" s="25">
        <v>6303</v>
      </c>
      <c r="D508" s="26">
        <v>3</v>
      </c>
      <c r="E508" s="26">
        <v>0.5</v>
      </c>
    </row>
    <row r="509" spans="1:5" x14ac:dyDescent="0.3">
      <c r="A509" s="24" t="s">
        <v>5</v>
      </c>
      <c r="B509" s="24" t="s">
        <v>518</v>
      </c>
      <c r="C509" s="25">
        <v>3520</v>
      </c>
      <c r="D509" s="26">
        <v>3</v>
      </c>
      <c r="E509" s="26">
        <v>0.9</v>
      </c>
    </row>
    <row r="510" spans="1:5" x14ac:dyDescent="0.3">
      <c r="A510" s="24" t="s">
        <v>5</v>
      </c>
      <c r="B510" s="24" t="s">
        <v>519</v>
      </c>
      <c r="C510" s="25">
        <v>4691</v>
      </c>
      <c r="D510" s="26">
        <v>3</v>
      </c>
      <c r="E510" s="26">
        <v>0.6</v>
      </c>
    </row>
    <row r="511" spans="1:5" x14ac:dyDescent="0.3">
      <c r="A511" s="24" t="s">
        <v>5</v>
      </c>
      <c r="B511" s="24" t="s">
        <v>520</v>
      </c>
      <c r="C511" s="25">
        <v>8179</v>
      </c>
      <c r="D511" s="26">
        <v>4</v>
      </c>
      <c r="E511" s="26">
        <v>0.5</v>
      </c>
    </row>
    <row r="512" spans="1:5" x14ac:dyDescent="0.3">
      <c r="A512" s="24" t="s">
        <v>5</v>
      </c>
      <c r="B512" s="24" t="s">
        <v>521</v>
      </c>
      <c r="C512" s="25">
        <v>25018</v>
      </c>
      <c r="D512" s="26">
        <v>9</v>
      </c>
      <c r="E512" s="26">
        <v>0.4</v>
      </c>
    </row>
    <row r="513" spans="1:5" x14ac:dyDescent="0.3">
      <c r="A513" s="24" t="s">
        <v>5</v>
      </c>
      <c r="B513" s="24" t="s">
        <v>522</v>
      </c>
      <c r="C513" s="25">
        <v>10588</v>
      </c>
      <c r="D513" s="26">
        <v>10</v>
      </c>
      <c r="E513" s="26">
        <v>0.9</v>
      </c>
    </row>
    <row r="514" spans="1:5" x14ac:dyDescent="0.3">
      <c r="A514" s="24" t="s">
        <v>5</v>
      </c>
      <c r="B514" s="24" t="s">
        <v>523</v>
      </c>
      <c r="C514" s="25">
        <v>3151</v>
      </c>
      <c r="D514" s="26">
        <v>3</v>
      </c>
      <c r="E514" s="26">
        <v>1</v>
      </c>
    </row>
    <row r="515" spans="1:5" x14ac:dyDescent="0.3">
      <c r="A515" s="24" t="s">
        <v>5</v>
      </c>
      <c r="B515" s="24" t="s">
        <v>524</v>
      </c>
      <c r="C515" s="25">
        <v>17438</v>
      </c>
      <c r="D515" s="26">
        <v>3</v>
      </c>
      <c r="E515" s="26">
        <v>0.1</v>
      </c>
    </row>
    <row r="516" spans="1:5" x14ac:dyDescent="0.3">
      <c r="A516" s="24" t="s">
        <v>5</v>
      </c>
      <c r="B516" s="24" t="s">
        <v>525</v>
      </c>
      <c r="C516" s="25">
        <v>111697</v>
      </c>
      <c r="D516" s="26">
        <v>65</v>
      </c>
      <c r="E516" s="26">
        <v>0.6</v>
      </c>
    </row>
    <row r="517" spans="1:5" x14ac:dyDescent="0.3">
      <c r="A517" s="24" t="s">
        <v>5</v>
      </c>
      <c r="B517" s="24" t="s">
        <v>526</v>
      </c>
      <c r="C517" s="25">
        <v>3663</v>
      </c>
      <c r="D517" s="26">
        <v>3</v>
      </c>
      <c r="E517" s="26">
        <v>0.8</v>
      </c>
    </row>
    <row r="518" spans="1:5" x14ac:dyDescent="0.3">
      <c r="A518" s="24" t="s">
        <v>5</v>
      </c>
      <c r="B518" s="24" t="s">
        <v>527</v>
      </c>
      <c r="C518" s="25">
        <v>14598</v>
      </c>
      <c r="D518" s="26">
        <v>5</v>
      </c>
      <c r="E518" s="26">
        <v>0.3</v>
      </c>
    </row>
    <row r="519" spans="1:5" x14ac:dyDescent="0.3">
      <c r="A519" s="24" t="s">
        <v>5</v>
      </c>
      <c r="B519" s="24" t="s">
        <v>528</v>
      </c>
      <c r="C519" s="25">
        <v>6706</v>
      </c>
      <c r="D519" s="26">
        <v>7</v>
      </c>
      <c r="E519" s="26">
        <v>1</v>
      </c>
    </row>
    <row r="520" spans="1:5" x14ac:dyDescent="0.3">
      <c r="A520" s="24" t="s">
        <v>5</v>
      </c>
      <c r="B520" s="24" t="s">
        <v>529</v>
      </c>
      <c r="C520" s="25">
        <v>16387</v>
      </c>
      <c r="D520" s="26">
        <v>3</v>
      </c>
      <c r="E520" s="26">
        <v>0.2</v>
      </c>
    </row>
    <row r="521" spans="1:5" x14ac:dyDescent="0.3">
      <c r="A521" s="24" t="s">
        <v>5</v>
      </c>
      <c r="B521" s="24" t="s">
        <v>530</v>
      </c>
      <c r="C521" s="25">
        <v>105552</v>
      </c>
      <c r="D521" s="26">
        <v>30</v>
      </c>
      <c r="E521" s="26">
        <v>0.3</v>
      </c>
    </row>
    <row r="522" spans="1:5" x14ac:dyDescent="0.3">
      <c r="A522" s="24" t="s">
        <v>5</v>
      </c>
      <c r="B522" s="24" t="s">
        <v>531</v>
      </c>
      <c r="C522" s="25">
        <v>26975</v>
      </c>
      <c r="D522" s="26">
        <v>8</v>
      </c>
      <c r="E522" s="26">
        <v>0.3</v>
      </c>
    </row>
    <row r="523" spans="1:5" x14ac:dyDescent="0.3">
      <c r="A523" s="24" t="s">
        <v>5</v>
      </c>
      <c r="B523" s="24" t="s">
        <v>532</v>
      </c>
      <c r="C523" s="25">
        <v>10275</v>
      </c>
      <c r="D523" s="26">
        <v>3</v>
      </c>
      <c r="E523" s="26">
        <v>0.3</v>
      </c>
    </row>
    <row r="524" spans="1:5" x14ac:dyDescent="0.3">
      <c r="A524" s="24" t="s">
        <v>5</v>
      </c>
      <c r="B524" s="24" t="s">
        <v>533</v>
      </c>
      <c r="C524" s="25">
        <v>4571</v>
      </c>
      <c r="D524" s="26">
        <v>3</v>
      </c>
      <c r="E524" s="26">
        <v>0.7</v>
      </c>
    </row>
    <row r="525" spans="1:5" x14ac:dyDescent="0.3">
      <c r="A525" s="24" t="s">
        <v>5</v>
      </c>
      <c r="B525" s="24" t="s">
        <v>534</v>
      </c>
      <c r="C525" s="25">
        <v>1945</v>
      </c>
      <c r="D525" s="26">
        <v>3</v>
      </c>
      <c r="E525" s="26">
        <v>1.5</v>
      </c>
    </row>
    <row r="526" spans="1:5" x14ac:dyDescent="0.3">
      <c r="A526" s="24" t="s">
        <v>5</v>
      </c>
      <c r="B526" s="24" t="s">
        <v>535</v>
      </c>
      <c r="C526" s="25">
        <v>5385</v>
      </c>
      <c r="D526" s="26">
        <v>5</v>
      </c>
      <c r="E526" s="26">
        <v>0.9</v>
      </c>
    </row>
    <row r="527" spans="1:5" x14ac:dyDescent="0.3">
      <c r="A527" s="24" t="s">
        <v>5</v>
      </c>
      <c r="B527" s="24" t="s">
        <v>536</v>
      </c>
      <c r="C527" s="25">
        <v>2555</v>
      </c>
      <c r="D527" s="26">
        <v>4</v>
      </c>
      <c r="E527" s="26">
        <v>1.6</v>
      </c>
    </row>
    <row r="528" spans="1:5" x14ac:dyDescent="0.3">
      <c r="A528" s="24" t="s">
        <v>5</v>
      </c>
      <c r="B528" s="24" t="s">
        <v>537</v>
      </c>
      <c r="C528" s="25">
        <v>39262</v>
      </c>
      <c r="D528" s="26">
        <v>22</v>
      </c>
      <c r="E528" s="26">
        <v>0.5</v>
      </c>
    </row>
    <row r="529" spans="1:5" x14ac:dyDescent="0.3">
      <c r="A529" s="24" t="s">
        <v>5</v>
      </c>
      <c r="B529" s="24" t="s">
        <v>538</v>
      </c>
      <c r="C529" s="25">
        <v>2027</v>
      </c>
      <c r="D529" s="26">
        <v>1</v>
      </c>
      <c r="E529" s="26">
        <v>0.5</v>
      </c>
    </row>
    <row r="530" spans="1:5" x14ac:dyDescent="0.3">
      <c r="A530" s="24" t="s">
        <v>5</v>
      </c>
      <c r="B530" s="24" t="s">
        <v>539</v>
      </c>
      <c r="C530" s="25">
        <v>2969</v>
      </c>
      <c r="D530" s="26">
        <v>5</v>
      </c>
      <c r="E530" s="26">
        <v>1.5</v>
      </c>
    </row>
    <row r="531" spans="1:5" x14ac:dyDescent="0.3">
      <c r="A531" s="24" t="s">
        <v>5</v>
      </c>
      <c r="B531" s="24" t="s">
        <v>540</v>
      </c>
      <c r="C531" s="25">
        <v>4917</v>
      </c>
      <c r="D531" s="26">
        <v>2</v>
      </c>
      <c r="E531" s="26">
        <v>0.4</v>
      </c>
    </row>
    <row r="532" spans="1:5" x14ac:dyDescent="0.3">
      <c r="A532" s="24" t="s">
        <v>5</v>
      </c>
      <c r="B532" s="24" t="s">
        <v>541</v>
      </c>
      <c r="C532" s="25">
        <v>8437</v>
      </c>
      <c r="D532" s="26">
        <v>3</v>
      </c>
      <c r="E532" s="26">
        <v>0.4</v>
      </c>
    </row>
    <row r="533" spans="1:5" x14ac:dyDescent="0.3">
      <c r="A533" s="24" t="s">
        <v>5</v>
      </c>
      <c r="B533" s="24" t="s">
        <v>542</v>
      </c>
      <c r="C533" s="25">
        <v>38724</v>
      </c>
      <c r="D533" s="26">
        <v>15</v>
      </c>
      <c r="E533" s="26">
        <v>0.4</v>
      </c>
    </row>
    <row r="534" spans="1:5" x14ac:dyDescent="0.3">
      <c r="A534" s="24" t="s">
        <v>5</v>
      </c>
      <c r="B534" s="24" t="s">
        <v>543</v>
      </c>
      <c r="C534" s="25">
        <v>32094</v>
      </c>
      <c r="D534" s="26">
        <v>14</v>
      </c>
      <c r="E534" s="26">
        <v>0.4</v>
      </c>
    </row>
    <row r="535" spans="1:5" x14ac:dyDescent="0.3">
      <c r="A535" s="24" t="s">
        <v>5</v>
      </c>
      <c r="B535" s="24" t="s">
        <v>544</v>
      </c>
      <c r="C535" s="25">
        <v>74824</v>
      </c>
      <c r="D535" s="26">
        <v>42</v>
      </c>
      <c r="E535" s="26">
        <v>0.6</v>
      </c>
    </row>
    <row r="536" spans="1:5" x14ac:dyDescent="0.3">
      <c r="A536" s="24" t="s">
        <v>5</v>
      </c>
      <c r="B536" s="24" t="s">
        <v>545</v>
      </c>
      <c r="C536" s="25">
        <v>5757</v>
      </c>
      <c r="D536" s="26">
        <v>4</v>
      </c>
      <c r="E536" s="26">
        <v>0.7</v>
      </c>
    </row>
    <row r="537" spans="1:5" x14ac:dyDescent="0.3">
      <c r="A537" s="24" t="s">
        <v>5</v>
      </c>
      <c r="B537" s="24" t="s">
        <v>546</v>
      </c>
      <c r="C537" s="25">
        <v>5058</v>
      </c>
      <c r="D537" s="26">
        <v>3</v>
      </c>
      <c r="E537" s="26">
        <v>0.6</v>
      </c>
    </row>
    <row r="538" spans="1:5" x14ac:dyDescent="0.3">
      <c r="A538" s="24" t="s">
        <v>5</v>
      </c>
      <c r="B538" s="24" t="s">
        <v>547</v>
      </c>
      <c r="C538" s="25">
        <v>17334</v>
      </c>
      <c r="D538" s="26">
        <v>9</v>
      </c>
      <c r="E538" s="26">
        <v>0.5</v>
      </c>
    </row>
    <row r="539" spans="1:5" x14ac:dyDescent="0.3">
      <c r="A539" s="24" t="s">
        <v>5</v>
      </c>
      <c r="B539" s="24" t="s">
        <v>548</v>
      </c>
      <c r="C539" s="25">
        <v>4224</v>
      </c>
      <c r="D539" s="26">
        <v>3</v>
      </c>
      <c r="E539" s="26">
        <v>0.7</v>
      </c>
    </row>
    <row r="540" spans="1:5" x14ac:dyDescent="0.3">
      <c r="A540" s="24" t="s">
        <v>5</v>
      </c>
      <c r="B540" s="24" t="s">
        <v>549</v>
      </c>
      <c r="C540" s="25">
        <v>8142</v>
      </c>
      <c r="D540" s="26">
        <v>4</v>
      </c>
      <c r="E540" s="26">
        <v>0.5</v>
      </c>
    </row>
    <row r="541" spans="1:5" x14ac:dyDescent="0.3">
      <c r="A541" s="24" t="s">
        <v>5</v>
      </c>
      <c r="B541" s="24" t="s">
        <v>550</v>
      </c>
      <c r="C541" s="25">
        <v>5551</v>
      </c>
      <c r="D541" s="26">
        <v>8</v>
      </c>
      <c r="E541" s="26">
        <v>1.4</v>
      </c>
    </row>
    <row r="542" spans="1:5" x14ac:dyDescent="0.3">
      <c r="A542" s="24" t="s">
        <v>5</v>
      </c>
      <c r="B542" s="24" t="s">
        <v>551</v>
      </c>
      <c r="C542" s="25">
        <v>1474</v>
      </c>
      <c r="D542" s="26">
        <v>2</v>
      </c>
      <c r="E542" s="26">
        <v>1.4</v>
      </c>
    </row>
    <row r="543" spans="1:5" x14ac:dyDescent="0.3">
      <c r="A543" s="24" t="s">
        <v>5</v>
      </c>
      <c r="B543" s="24" t="s">
        <v>552</v>
      </c>
      <c r="C543" s="25">
        <v>5707</v>
      </c>
      <c r="D543" s="26">
        <v>6</v>
      </c>
      <c r="E543" s="26">
        <v>1.1000000000000001</v>
      </c>
    </row>
    <row r="544" spans="1:5" x14ac:dyDescent="0.3">
      <c r="A544" s="24" t="s">
        <v>5</v>
      </c>
      <c r="B544" s="24" t="s">
        <v>553</v>
      </c>
      <c r="C544" s="25">
        <v>6301</v>
      </c>
      <c r="D544" s="26">
        <v>3</v>
      </c>
      <c r="E544" s="26">
        <v>0.5</v>
      </c>
    </row>
    <row r="545" spans="1:5" x14ac:dyDescent="0.3">
      <c r="A545" s="24" t="s">
        <v>5</v>
      </c>
      <c r="B545" s="24" t="s">
        <v>554</v>
      </c>
      <c r="C545" s="25">
        <v>13920</v>
      </c>
      <c r="D545" s="26">
        <v>7</v>
      </c>
      <c r="E545" s="26">
        <v>0.5</v>
      </c>
    </row>
    <row r="546" spans="1:5" x14ac:dyDescent="0.3">
      <c r="A546" s="24" t="s">
        <v>5</v>
      </c>
      <c r="B546" s="24" t="s">
        <v>555</v>
      </c>
      <c r="C546" s="25">
        <v>94017</v>
      </c>
      <c r="D546" s="26">
        <v>20</v>
      </c>
      <c r="E546" s="26">
        <v>0.2</v>
      </c>
    </row>
    <row r="547" spans="1:5" x14ac:dyDescent="0.3">
      <c r="A547" s="24" t="s">
        <v>5</v>
      </c>
      <c r="B547" s="24" t="s">
        <v>556</v>
      </c>
      <c r="C547" s="25">
        <v>97139</v>
      </c>
      <c r="D547" s="26">
        <v>42</v>
      </c>
      <c r="E547" s="26">
        <v>0.4</v>
      </c>
    </row>
    <row r="548" spans="1:5" x14ac:dyDescent="0.3">
      <c r="A548" s="24" t="s">
        <v>5</v>
      </c>
      <c r="B548" s="24" t="s">
        <v>557</v>
      </c>
      <c r="C548" s="25">
        <v>21723</v>
      </c>
      <c r="D548" s="26">
        <v>7</v>
      </c>
      <c r="E548" s="26">
        <v>0.3</v>
      </c>
    </row>
    <row r="549" spans="1:5" x14ac:dyDescent="0.3">
      <c r="A549" s="24" t="s">
        <v>5</v>
      </c>
      <c r="B549" s="24" t="s">
        <v>558</v>
      </c>
      <c r="C549" s="25">
        <v>20445</v>
      </c>
      <c r="D549" s="26">
        <v>7</v>
      </c>
      <c r="E549" s="26">
        <v>0.3</v>
      </c>
    </row>
    <row r="550" spans="1:5" x14ac:dyDescent="0.3">
      <c r="A550" s="24" t="s">
        <v>5</v>
      </c>
      <c r="B550" s="24" t="s">
        <v>559</v>
      </c>
      <c r="C550" s="25">
        <v>24107</v>
      </c>
      <c r="D550" s="26">
        <v>5</v>
      </c>
      <c r="E550" s="26">
        <v>0.2</v>
      </c>
    </row>
    <row r="551" spans="1:5" x14ac:dyDescent="0.3">
      <c r="A551" s="24" t="s">
        <v>5</v>
      </c>
      <c r="B551" s="24" t="s">
        <v>560</v>
      </c>
      <c r="C551" s="25">
        <v>1600</v>
      </c>
      <c r="D551" s="26">
        <v>2</v>
      </c>
      <c r="E551" s="26">
        <v>0.9</v>
      </c>
    </row>
    <row r="552" spans="1:5" x14ac:dyDescent="0.3">
      <c r="A552" s="24" t="s">
        <v>5</v>
      </c>
      <c r="B552" s="24" t="s">
        <v>561</v>
      </c>
      <c r="C552" s="25">
        <v>15515</v>
      </c>
      <c r="D552" s="26">
        <v>5</v>
      </c>
      <c r="E552" s="26">
        <v>0.3</v>
      </c>
    </row>
    <row r="553" spans="1:5" x14ac:dyDescent="0.3">
      <c r="A553" s="24" t="s">
        <v>5</v>
      </c>
      <c r="B553" s="24" t="s">
        <v>562</v>
      </c>
      <c r="C553" s="25">
        <v>8473</v>
      </c>
      <c r="D553" s="26">
        <v>5</v>
      </c>
      <c r="E553" s="26">
        <v>0.6</v>
      </c>
    </row>
    <row r="554" spans="1:5" x14ac:dyDescent="0.3">
      <c r="A554" s="24" t="s">
        <v>5</v>
      </c>
      <c r="B554" s="24" t="s">
        <v>563</v>
      </c>
      <c r="C554" s="25">
        <v>2233</v>
      </c>
      <c r="D554" s="26">
        <v>1</v>
      </c>
      <c r="E554" s="26">
        <v>0.4</v>
      </c>
    </row>
    <row r="555" spans="1:5" x14ac:dyDescent="0.3">
      <c r="A555" s="24" t="s">
        <v>5</v>
      </c>
      <c r="B555" s="24" t="s">
        <v>564</v>
      </c>
      <c r="C555" s="25">
        <v>111939</v>
      </c>
      <c r="D555" s="26">
        <v>10</v>
      </c>
      <c r="E555" s="26">
        <v>0.1</v>
      </c>
    </row>
    <row r="556" spans="1:5" x14ac:dyDescent="0.3">
      <c r="A556" s="24" t="s">
        <v>5</v>
      </c>
      <c r="B556" s="24" t="s">
        <v>565</v>
      </c>
      <c r="C556" s="25">
        <v>4837</v>
      </c>
      <c r="D556" s="26">
        <v>8</v>
      </c>
      <c r="E556" s="26">
        <v>1.7</v>
      </c>
    </row>
    <row r="557" spans="1:5" x14ac:dyDescent="0.3">
      <c r="A557" s="24" t="s">
        <v>5</v>
      </c>
      <c r="B557" s="24" t="s">
        <v>566</v>
      </c>
      <c r="C557" s="25">
        <v>159235</v>
      </c>
      <c r="D557" s="26">
        <v>43</v>
      </c>
      <c r="E557" s="26">
        <v>0.3</v>
      </c>
    </row>
    <row r="558" spans="1:5" x14ac:dyDescent="0.3">
      <c r="A558" s="24" t="s">
        <v>5</v>
      </c>
      <c r="B558" s="24" t="s">
        <v>567</v>
      </c>
      <c r="C558" s="25">
        <v>89826</v>
      </c>
      <c r="D558" s="26">
        <v>38</v>
      </c>
      <c r="E558" s="26">
        <v>0.4</v>
      </c>
    </row>
    <row r="559" spans="1:5" x14ac:dyDescent="0.3">
      <c r="A559" s="24" t="s">
        <v>5</v>
      </c>
      <c r="B559" s="24" t="s">
        <v>568</v>
      </c>
      <c r="C559" s="25">
        <v>5576</v>
      </c>
      <c r="D559" s="26">
        <v>4</v>
      </c>
      <c r="E559" s="26">
        <v>0.7</v>
      </c>
    </row>
    <row r="560" spans="1:5" x14ac:dyDescent="0.3">
      <c r="A560" s="24" t="s">
        <v>5</v>
      </c>
      <c r="B560" s="24" t="s">
        <v>569</v>
      </c>
      <c r="C560" s="25">
        <v>8659</v>
      </c>
      <c r="D560" s="26">
        <v>6</v>
      </c>
      <c r="E560" s="26">
        <v>0.7</v>
      </c>
    </row>
    <row r="561" spans="1:5" x14ac:dyDescent="0.3">
      <c r="A561" s="24" t="s">
        <v>5</v>
      </c>
      <c r="B561" s="24" t="s">
        <v>570</v>
      </c>
      <c r="C561" s="25">
        <v>4389</v>
      </c>
      <c r="D561" s="26">
        <v>3</v>
      </c>
      <c r="E561" s="26">
        <v>0.7</v>
      </c>
    </row>
    <row r="562" spans="1:5" x14ac:dyDescent="0.3">
      <c r="A562" s="24" t="s">
        <v>5</v>
      </c>
      <c r="B562" s="24" t="s">
        <v>571</v>
      </c>
      <c r="C562" s="25">
        <v>8047</v>
      </c>
      <c r="D562" s="26">
        <v>4</v>
      </c>
      <c r="E562" s="26">
        <v>0.5</v>
      </c>
    </row>
    <row r="563" spans="1:5" x14ac:dyDescent="0.3">
      <c r="A563" s="24" t="s">
        <v>5</v>
      </c>
      <c r="B563" s="24" t="s">
        <v>572</v>
      </c>
      <c r="C563" s="25">
        <v>17446</v>
      </c>
      <c r="D563" s="26">
        <v>6</v>
      </c>
      <c r="E563" s="26">
        <v>0.4</v>
      </c>
    </row>
    <row r="564" spans="1:5" x14ac:dyDescent="0.3">
      <c r="A564" s="24" t="s">
        <v>5</v>
      </c>
      <c r="B564" s="24" t="s">
        <v>573</v>
      </c>
      <c r="C564" s="25">
        <v>24410</v>
      </c>
      <c r="D564" s="26">
        <v>9</v>
      </c>
      <c r="E564" s="26">
        <v>0.3</v>
      </c>
    </row>
    <row r="565" spans="1:5" x14ac:dyDescent="0.3">
      <c r="A565" s="24" t="s">
        <v>5</v>
      </c>
      <c r="B565" s="24" t="s">
        <v>574</v>
      </c>
      <c r="C565" s="25">
        <v>7320</v>
      </c>
      <c r="D565" s="26">
        <v>4</v>
      </c>
      <c r="E565" s="26">
        <v>0.5</v>
      </c>
    </row>
    <row r="566" spans="1:5" x14ac:dyDescent="0.3">
      <c r="A566" s="24" t="s">
        <v>5</v>
      </c>
      <c r="B566" s="24" t="s">
        <v>575</v>
      </c>
      <c r="C566" s="25">
        <v>3311</v>
      </c>
      <c r="D566" s="26">
        <v>4</v>
      </c>
      <c r="E566" s="26">
        <v>1.2</v>
      </c>
    </row>
    <row r="567" spans="1:5" x14ac:dyDescent="0.3">
      <c r="A567" s="24" t="s">
        <v>5</v>
      </c>
      <c r="B567" s="24" t="s">
        <v>576</v>
      </c>
      <c r="C567" s="25">
        <v>4112</v>
      </c>
      <c r="D567" s="26">
        <v>1</v>
      </c>
      <c r="E567" s="26">
        <v>0.2</v>
      </c>
    </row>
    <row r="568" spans="1:5" x14ac:dyDescent="0.3">
      <c r="A568" s="24" t="s">
        <v>5</v>
      </c>
      <c r="B568" s="24" t="s">
        <v>577</v>
      </c>
      <c r="C568" s="25">
        <v>2757</v>
      </c>
      <c r="D568" s="26">
        <v>4</v>
      </c>
      <c r="E568" s="26">
        <v>1.3</v>
      </c>
    </row>
    <row r="569" spans="1:5" x14ac:dyDescent="0.3">
      <c r="A569" s="24" t="s">
        <v>5</v>
      </c>
      <c r="B569" s="24" t="s">
        <v>578</v>
      </c>
      <c r="C569" s="25">
        <v>10760</v>
      </c>
      <c r="D569" s="26">
        <v>2</v>
      </c>
      <c r="E569" s="26">
        <v>0.1</v>
      </c>
    </row>
    <row r="570" spans="1:5" x14ac:dyDescent="0.3">
      <c r="A570" s="24" t="s">
        <v>5</v>
      </c>
      <c r="B570" s="24" t="s">
        <v>579</v>
      </c>
      <c r="C570" s="25">
        <v>10452</v>
      </c>
      <c r="D570" s="26">
        <v>11</v>
      </c>
      <c r="E570" s="26">
        <v>1.1000000000000001</v>
      </c>
    </row>
    <row r="571" spans="1:5" x14ac:dyDescent="0.3">
      <c r="A571" s="24" t="s">
        <v>5</v>
      </c>
      <c r="B571" s="24" t="s">
        <v>580</v>
      </c>
      <c r="C571" s="25">
        <v>3344</v>
      </c>
      <c r="D571" s="26">
        <v>5</v>
      </c>
      <c r="E571" s="26">
        <v>1.5</v>
      </c>
    </row>
    <row r="572" spans="1:5" x14ac:dyDescent="0.3">
      <c r="A572" s="24" t="s">
        <v>5</v>
      </c>
      <c r="B572" s="24" t="s">
        <v>581</v>
      </c>
      <c r="C572" s="25">
        <v>62580</v>
      </c>
      <c r="D572" s="26">
        <v>14</v>
      </c>
      <c r="E572" s="26">
        <v>0.2</v>
      </c>
    </row>
    <row r="573" spans="1:5" x14ac:dyDescent="0.3">
      <c r="A573" s="24" t="s">
        <v>5</v>
      </c>
      <c r="B573" s="24" t="s">
        <v>582</v>
      </c>
      <c r="C573" s="25">
        <v>1810</v>
      </c>
      <c r="D573" s="26">
        <v>2</v>
      </c>
      <c r="E573" s="26">
        <v>1.1000000000000001</v>
      </c>
    </row>
    <row r="574" spans="1:5" x14ac:dyDescent="0.3">
      <c r="A574" s="24" t="s">
        <v>5</v>
      </c>
      <c r="B574" s="24" t="s">
        <v>583</v>
      </c>
      <c r="C574" s="25">
        <v>3351</v>
      </c>
      <c r="D574" s="26">
        <v>1</v>
      </c>
      <c r="E574" s="26">
        <v>0.3</v>
      </c>
    </row>
    <row r="575" spans="1:5" x14ac:dyDescent="0.3">
      <c r="A575" s="24" t="s">
        <v>5</v>
      </c>
      <c r="B575" s="24" t="s">
        <v>584</v>
      </c>
      <c r="C575" s="25">
        <v>4155</v>
      </c>
      <c r="D575" s="26">
        <v>5</v>
      </c>
      <c r="E575" s="26">
        <v>1.1000000000000001</v>
      </c>
    </row>
    <row r="576" spans="1:5" x14ac:dyDescent="0.3">
      <c r="A576" s="24" t="s">
        <v>5</v>
      </c>
      <c r="B576" s="24" t="s">
        <v>585</v>
      </c>
      <c r="C576" s="25">
        <v>12268</v>
      </c>
      <c r="D576" s="26">
        <v>4</v>
      </c>
      <c r="E576" s="26">
        <v>0.3</v>
      </c>
    </row>
    <row r="577" spans="1:5" x14ac:dyDescent="0.3">
      <c r="A577" s="24" t="s">
        <v>5</v>
      </c>
      <c r="B577" s="24" t="s">
        <v>586</v>
      </c>
      <c r="C577" s="25">
        <v>17151</v>
      </c>
      <c r="D577" s="26">
        <v>13</v>
      </c>
      <c r="E577" s="26">
        <v>0.7</v>
      </c>
    </row>
    <row r="578" spans="1:5" x14ac:dyDescent="0.3">
      <c r="A578" s="24" t="s">
        <v>5</v>
      </c>
      <c r="B578" s="24" t="s">
        <v>587</v>
      </c>
      <c r="C578" s="25">
        <v>21384</v>
      </c>
      <c r="D578" s="26">
        <v>4</v>
      </c>
      <c r="E578" s="26">
        <v>0.2</v>
      </c>
    </row>
    <row r="579" spans="1:5" x14ac:dyDescent="0.3">
      <c r="A579" s="24" t="s">
        <v>5</v>
      </c>
      <c r="B579" s="24" t="s">
        <v>588</v>
      </c>
      <c r="C579" s="25">
        <v>6553</v>
      </c>
      <c r="D579" s="26">
        <v>5</v>
      </c>
      <c r="E579" s="26">
        <v>0.8</v>
      </c>
    </row>
    <row r="580" spans="1:5" x14ac:dyDescent="0.3">
      <c r="A580" s="24" t="s">
        <v>5</v>
      </c>
      <c r="B580" s="24" t="s">
        <v>589</v>
      </c>
      <c r="C580" s="25">
        <v>3570</v>
      </c>
      <c r="D580" s="26">
        <v>2</v>
      </c>
      <c r="E580" s="26">
        <v>0.6</v>
      </c>
    </row>
    <row r="581" spans="1:5" x14ac:dyDescent="0.3">
      <c r="A581" s="24" t="s">
        <v>5</v>
      </c>
      <c r="B581" s="24" t="s">
        <v>590</v>
      </c>
      <c r="C581" s="25">
        <v>2796</v>
      </c>
      <c r="D581" s="26">
        <v>5</v>
      </c>
      <c r="E581" s="26">
        <v>1.8</v>
      </c>
    </row>
    <row r="582" spans="1:5" x14ac:dyDescent="0.3">
      <c r="A582" s="24" t="s">
        <v>5</v>
      </c>
      <c r="B582" s="24" t="s">
        <v>591</v>
      </c>
      <c r="C582" s="25">
        <v>8529</v>
      </c>
      <c r="D582" s="26">
        <v>8</v>
      </c>
      <c r="E582" s="26">
        <v>0.9</v>
      </c>
    </row>
    <row r="583" spans="1:5" x14ac:dyDescent="0.3">
      <c r="A583" s="24" t="s">
        <v>5</v>
      </c>
      <c r="B583" s="24" t="s">
        <v>592</v>
      </c>
      <c r="C583" s="25">
        <v>3976</v>
      </c>
      <c r="D583" s="26">
        <v>2</v>
      </c>
      <c r="E583" s="26">
        <v>0.5</v>
      </c>
    </row>
    <row r="584" spans="1:5" x14ac:dyDescent="0.3">
      <c r="A584" s="24" t="s">
        <v>5</v>
      </c>
      <c r="B584" s="24" t="s">
        <v>593</v>
      </c>
      <c r="C584" s="25">
        <v>4604</v>
      </c>
      <c r="D584" s="26">
        <v>2</v>
      </c>
      <c r="E584" s="26">
        <v>0.4</v>
      </c>
    </row>
    <row r="585" spans="1:5" x14ac:dyDescent="0.3">
      <c r="A585" s="24" t="s">
        <v>5</v>
      </c>
      <c r="B585" s="24" t="s">
        <v>594</v>
      </c>
      <c r="C585" s="25">
        <v>5019</v>
      </c>
      <c r="D585" s="26">
        <v>3</v>
      </c>
      <c r="E585" s="26">
        <v>0.6</v>
      </c>
    </row>
    <row r="586" spans="1:5" x14ac:dyDescent="0.3">
      <c r="A586" s="24" t="s">
        <v>5</v>
      </c>
      <c r="B586" s="24" t="s">
        <v>595</v>
      </c>
      <c r="C586" s="25">
        <v>8563</v>
      </c>
      <c r="D586" s="26">
        <v>3</v>
      </c>
      <c r="E586" s="26">
        <v>0.4</v>
      </c>
    </row>
    <row r="587" spans="1:5" x14ac:dyDescent="0.3">
      <c r="A587" s="24" t="s">
        <v>5</v>
      </c>
      <c r="B587" s="24" t="s">
        <v>596</v>
      </c>
      <c r="C587" s="25">
        <v>4706</v>
      </c>
      <c r="D587" s="26">
        <v>5</v>
      </c>
      <c r="E587" s="26">
        <v>1</v>
      </c>
    </row>
    <row r="588" spans="1:5" x14ac:dyDescent="0.3">
      <c r="A588" s="24" t="s">
        <v>5</v>
      </c>
      <c r="B588" s="24" t="s">
        <v>597</v>
      </c>
      <c r="C588" s="25">
        <v>7084</v>
      </c>
      <c r="D588" s="26">
        <v>4</v>
      </c>
      <c r="E588" s="26">
        <v>0.6</v>
      </c>
    </row>
    <row r="589" spans="1:5" x14ac:dyDescent="0.3">
      <c r="A589" s="24" t="s">
        <v>5</v>
      </c>
      <c r="B589" s="24" t="s">
        <v>598</v>
      </c>
      <c r="C589" s="25">
        <v>6700</v>
      </c>
      <c r="D589" s="26">
        <v>5</v>
      </c>
      <c r="E589" s="26">
        <v>0.7</v>
      </c>
    </row>
    <row r="590" spans="1:5" x14ac:dyDescent="0.3">
      <c r="A590" s="24" t="s">
        <v>5</v>
      </c>
      <c r="B590" s="24" t="s">
        <v>599</v>
      </c>
      <c r="C590" s="25">
        <v>5537</v>
      </c>
      <c r="D590" s="26">
        <v>2</v>
      </c>
      <c r="E590" s="26">
        <v>0.4</v>
      </c>
    </row>
    <row r="591" spans="1:5" x14ac:dyDescent="0.3">
      <c r="A591" s="24" t="s">
        <v>5</v>
      </c>
      <c r="B591" s="24" t="s">
        <v>600</v>
      </c>
      <c r="C591" s="25">
        <v>17018</v>
      </c>
      <c r="D591" s="26">
        <v>8</v>
      </c>
      <c r="E591" s="26">
        <v>0.5</v>
      </c>
    </row>
    <row r="592" spans="1:5" x14ac:dyDescent="0.3">
      <c r="A592" s="24" t="s">
        <v>5</v>
      </c>
      <c r="B592" s="24" t="s">
        <v>603</v>
      </c>
      <c r="C592" s="25">
        <v>11077</v>
      </c>
      <c r="D592" s="26">
        <v>6</v>
      </c>
      <c r="E592" s="26">
        <v>0.5</v>
      </c>
    </row>
    <row r="593" spans="1:5" x14ac:dyDescent="0.3">
      <c r="A593" s="24" t="s">
        <v>5</v>
      </c>
      <c r="B593" s="24" t="s">
        <v>604</v>
      </c>
      <c r="C593" s="25">
        <v>55606</v>
      </c>
      <c r="D593" s="26">
        <v>34</v>
      </c>
      <c r="E593" s="26">
        <v>0.6</v>
      </c>
    </row>
    <row r="594" spans="1:5" x14ac:dyDescent="0.3">
      <c r="A594" s="24" t="s">
        <v>5</v>
      </c>
      <c r="B594" s="24" t="s">
        <v>605</v>
      </c>
      <c r="C594" s="25">
        <v>11610</v>
      </c>
      <c r="D594" s="26">
        <v>5</v>
      </c>
      <c r="E594" s="26">
        <v>0.4</v>
      </c>
    </row>
    <row r="595" spans="1:5" x14ac:dyDescent="0.3">
      <c r="A595" s="24" t="s">
        <v>5</v>
      </c>
      <c r="B595" s="24" t="s">
        <v>606</v>
      </c>
      <c r="C595" s="25">
        <v>26685</v>
      </c>
      <c r="D595" s="26">
        <v>10</v>
      </c>
      <c r="E595" s="26">
        <v>0.4</v>
      </c>
    </row>
    <row r="596" spans="1:5" x14ac:dyDescent="0.3">
      <c r="A596" s="24" t="s">
        <v>5</v>
      </c>
      <c r="B596" s="24" t="s">
        <v>607</v>
      </c>
      <c r="C596" s="25">
        <v>36062</v>
      </c>
      <c r="D596" s="26">
        <v>27</v>
      </c>
      <c r="E596" s="26">
        <v>0.7</v>
      </c>
    </row>
    <row r="597" spans="1:5" x14ac:dyDescent="0.3">
      <c r="A597" s="24" t="s">
        <v>5</v>
      </c>
      <c r="B597" s="24" t="s">
        <v>608</v>
      </c>
      <c r="C597" s="25">
        <v>11145</v>
      </c>
      <c r="D597" s="26">
        <v>5</v>
      </c>
      <c r="E597" s="26">
        <v>0.4</v>
      </c>
    </row>
    <row r="598" spans="1:5" x14ac:dyDescent="0.3">
      <c r="A598" s="24" t="s">
        <v>5</v>
      </c>
      <c r="B598" s="24" t="s">
        <v>609</v>
      </c>
      <c r="C598" s="25">
        <v>16388</v>
      </c>
      <c r="D598" s="26">
        <v>12</v>
      </c>
      <c r="E598" s="26">
        <v>0.7</v>
      </c>
    </row>
    <row r="599" spans="1:5" x14ac:dyDescent="0.3">
      <c r="A599" s="24" t="s">
        <v>5</v>
      </c>
      <c r="B599" s="24" t="s">
        <v>610</v>
      </c>
      <c r="C599" s="25">
        <v>163742</v>
      </c>
      <c r="D599" s="26">
        <v>39</v>
      </c>
      <c r="E599" s="26">
        <v>0.2</v>
      </c>
    </row>
    <row r="600" spans="1:5" x14ac:dyDescent="0.3">
      <c r="A600" s="24" t="s">
        <v>5</v>
      </c>
      <c r="B600" s="24" t="s">
        <v>611</v>
      </c>
      <c r="C600" s="25">
        <v>8350</v>
      </c>
      <c r="D600" s="26">
        <v>2</v>
      </c>
      <c r="E600" s="26">
        <v>0.2</v>
      </c>
    </row>
    <row r="601" spans="1:5" x14ac:dyDescent="0.3">
      <c r="A601" s="24" t="s">
        <v>5</v>
      </c>
      <c r="B601" s="24" t="s">
        <v>612</v>
      </c>
      <c r="C601" s="25">
        <v>31047</v>
      </c>
      <c r="D601" s="26">
        <v>8</v>
      </c>
      <c r="E601" s="26">
        <v>0.3</v>
      </c>
    </row>
    <row r="602" spans="1:5" x14ac:dyDescent="0.3">
      <c r="A602" s="24" t="s">
        <v>5</v>
      </c>
      <c r="B602" s="24" t="s">
        <v>613</v>
      </c>
      <c r="C602" s="25">
        <v>57776</v>
      </c>
      <c r="D602" s="26">
        <v>25</v>
      </c>
      <c r="E602" s="26">
        <v>0.4</v>
      </c>
    </row>
    <row r="603" spans="1:5" x14ac:dyDescent="0.3">
      <c r="A603" s="24" t="s">
        <v>5</v>
      </c>
      <c r="B603" s="24" t="s">
        <v>614</v>
      </c>
      <c r="C603" s="25">
        <v>3747</v>
      </c>
      <c r="D603" s="26">
        <v>2</v>
      </c>
      <c r="E603" s="26">
        <v>0.5</v>
      </c>
    </row>
    <row r="604" spans="1:5" x14ac:dyDescent="0.3">
      <c r="A604" s="24" t="s">
        <v>5</v>
      </c>
      <c r="B604" s="24" t="s">
        <v>615</v>
      </c>
      <c r="C604" s="25">
        <v>10883</v>
      </c>
      <c r="D604" s="26">
        <v>9</v>
      </c>
      <c r="E604" s="26">
        <v>0.8</v>
      </c>
    </row>
    <row r="605" spans="1:5" x14ac:dyDescent="0.3">
      <c r="A605" s="24" t="s">
        <v>5</v>
      </c>
      <c r="B605" s="24" t="s">
        <v>616</v>
      </c>
      <c r="C605" s="25">
        <v>37438</v>
      </c>
      <c r="D605" s="26">
        <v>23</v>
      </c>
      <c r="E605" s="26">
        <v>0.6</v>
      </c>
    </row>
    <row r="606" spans="1:5" x14ac:dyDescent="0.3">
      <c r="A606" s="24" t="s">
        <v>5</v>
      </c>
      <c r="B606" s="24" t="s">
        <v>617</v>
      </c>
      <c r="C606" s="25">
        <v>10569</v>
      </c>
      <c r="D606" s="26">
        <v>9</v>
      </c>
      <c r="E606" s="26">
        <v>0.9</v>
      </c>
    </row>
    <row r="607" spans="1:5" x14ac:dyDescent="0.3">
      <c r="A607" s="24" t="s">
        <v>5</v>
      </c>
      <c r="B607" s="24" t="s">
        <v>618</v>
      </c>
      <c r="C607" s="25">
        <v>13666</v>
      </c>
      <c r="D607" s="26">
        <v>7</v>
      </c>
      <c r="E607" s="26">
        <v>0.5</v>
      </c>
    </row>
    <row r="608" spans="1:5" x14ac:dyDescent="0.3">
      <c r="A608" s="24" t="s">
        <v>5</v>
      </c>
      <c r="B608" s="24" t="s">
        <v>619</v>
      </c>
      <c r="C608" s="25">
        <v>152212</v>
      </c>
      <c r="D608" s="26">
        <v>34</v>
      </c>
      <c r="E608" s="26">
        <v>0.2</v>
      </c>
    </row>
    <row r="609" spans="1:5" x14ac:dyDescent="0.3">
      <c r="A609" s="24" t="s">
        <v>5</v>
      </c>
      <c r="B609" s="24" t="s">
        <v>620</v>
      </c>
      <c r="C609" s="25">
        <v>6566</v>
      </c>
      <c r="D609" s="26">
        <v>3</v>
      </c>
      <c r="E609" s="26">
        <v>0.5</v>
      </c>
    </row>
    <row r="610" spans="1:5" x14ac:dyDescent="0.3">
      <c r="A610" s="24" t="s">
        <v>5</v>
      </c>
      <c r="B610" s="24" t="s">
        <v>621</v>
      </c>
      <c r="C610" s="25">
        <v>9048</v>
      </c>
      <c r="D610" s="26">
        <v>2</v>
      </c>
      <c r="E610" s="26">
        <v>0.2</v>
      </c>
    </row>
    <row r="611" spans="1:5" x14ac:dyDescent="0.3">
      <c r="A611" s="24" t="s">
        <v>5</v>
      </c>
      <c r="B611" s="24" t="s">
        <v>622</v>
      </c>
      <c r="C611" s="25">
        <v>28342</v>
      </c>
      <c r="D611" s="26">
        <v>12</v>
      </c>
      <c r="E611" s="26">
        <v>0.4</v>
      </c>
    </row>
    <row r="612" spans="1:5" x14ac:dyDescent="0.3">
      <c r="A612" s="24" t="s">
        <v>5</v>
      </c>
      <c r="B612" s="24" t="s">
        <v>623</v>
      </c>
      <c r="C612" s="25">
        <v>8406</v>
      </c>
      <c r="D612" s="26">
        <v>3</v>
      </c>
      <c r="E612" s="26">
        <v>0.4</v>
      </c>
    </row>
    <row r="613" spans="1:5" x14ac:dyDescent="0.3">
      <c r="A613" s="24" t="s">
        <v>5</v>
      </c>
      <c r="B613" s="24" t="s">
        <v>624</v>
      </c>
      <c r="C613" s="25">
        <v>3559</v>
      </c>
      <c r="D613" s="26">
        <v>2</v>
      </c>
      <c r="E613" s="26">
        <v>0.6</v>
      </c>
    </row>
    <row r="614" spans="1:5" x14ac:dyDescent="0.3">
      <c r="A614" s="24" t="s">
        <v>5</v>
      </c>
      <c r="B614" s="24" t="s">
        <v>625</v>
      </c>
      <c r="C614" s="25">
        <v>4850</v>
      </c>
      <c r="D614" s="26">
        <v>3</v>
      </c>
      <c r="E614" s="26">
        <v>0.6</v>
      </c>
    </row>
    <row r="615" spans="1:5" x14ac:dyDescent="0.3">
      <c r="A615" s="24" t="s">
        <v>5</v>
      </c>
      <c r="B615" s="24" t="s">
        <v>626</v>
      </c>
      <c r="C615" s="25">
        <v>3465</v>
      </c>
      <c r="D615" s="26">
        <v>5</v>
      </c>
      <c r="E615" s="26">
        <v>1.4</v>
      </c>
    </row>
    <row r="616" spans="1:5" x14ac:dyDescent="0.3">
      <c r="A616" s="24" t="s">
        <v>5</v>
      </c>
      <c r="B616" s="24" t="s">
        <v>627</v>
      </c>
      <c r="C616" s="25">
        <v>3071</v>
      </c>
      <c r="D616" s="26">
        <v>3</v>
      </c>
      <c r="E616" s="26">
        <v>1</v>
      </c>
    </row>
    <row r="617" spans="1:5" x14ac:dyDescent="0.3">
      <c r="A617" s="24" t="s">
        <v>5</v>
      </c>
      <c r="B617" s="24" t="s">
        <v>628</v>
      </c>
      <c r="C617" s="25">
        <v>18765</v>
      </c>
      <c r="D617" s="26">
        <v>6</v>
      </c>
      <c r="E617" s="26">
        <v>0.3</v>
      </c>
    </row>
    <row r="618" spans="1:5" x14ac:dyDescent="0.3">
      <c r="A618" s="24" t="s">
        <v>5</v>
      </c>
      <c r="B618" s="24" t="s">
        <v>629</v>
      </c>
      <c r="C618" s="25">
        <v>8397</v>
      </c>
      <c r="D618" s="26">
        <v>6</v>
      </c>
      <c r="E618" s="26">
        <v>0.7</v>
      </c>
    </row>
    <row r="619" spans="1:5" x14ac:dyDescent="0.3">
      <c r="A619" s="24" t="s">
        <v>5</v>
      </c>
      <c r="B619" s="24" t="s">
        <v>630</v>
      </c>
      <c r="C619" s="25">
        <v>11466</v>
      </c>
      <c r="D619" s="26">
        <v>3</v>
      </c>
      <c r="E619" s="26">
        <v>0.3</v>
      </c>
    </row>
    <row r="620" spans="1:5" x14ac:dyDescent="0.3">
      <c r="A620" s="24" t="s">
        <v>5</v>
      </c>
      <c r="B620" s="24" t="s">
        <v>631</v>
      </c>
      <c r="C620" s="25">
        <v>3179</v>
      </c>
      <c r="D620" s="26">
        <v>2</v>
      </c>
      <c r="E620" s="26">
        <v>0.6</v>
      </c>
    </row>
    <row r="621" spans="1:5" x14ac:dyDescent="0.3">
      <c r="A621" s="24" t="s">
        <v>5</v>
      </c>
      <c r="B621" s="24" t="s">
        <v>632</v>
      </c>
      <c r="C621" s="25">
        <v>1770</v>
      </c>
      <c r="D621" s="26">
        <v>2</v>
      </c>
      <c r="E621" s="26">
        <v>1.1000000000000001</v>
      </c>
    </row>
    <row r="622" spans="1:5" x14ac:dyDescent="0.3">
      <c r="A622" s="24" t="s">
        <v>5</v>
      </c>
      <c r="B622" s="24" t="s">
        <v>633</v>
      </c>
      <c r="C622" s="25">
        <v>16279</v>
      </c>
      <c r="D622" s="26">
        <v>3</v>
      </c>
      <c r="E622" s="26">
        <v>0.2</v>
      </c>
    </row>
    <row r="623" spans="1:5" x14ac:dyDescent="0.3">
      <c r="A623" s="24" t="s">
        <v>5</v>
      </c>
      <c r="B623" s="24" t="s">
        <v>634</v>
      </c>
      <c r="C623" s="25">
        <v>23423</v>
      </c>
      <c r="D623" s="26">
        <v>11</v>
      </c>
      <c r="E623" s="26">
        <v>0.5</v>
      </c>
    </row>
    <row r="624" spans="1:5" x14ac:dyDescent="0.3">
      <c r="A624" s="24" t="s">
        <v>5</v>
      </c>
      <c r="B624" s="24" t="s">
        <v>635</v>
      </c>
      <c r="C624" s="25">
        <v>11007</v>
      </c>
      <c r="D624" s="26">
        <v>3</v>
      </c>
      <c r="E624" s="26">
        <v>0.3</v>
      </c>
    </row>
    <row r="625" spans="1:5" x14ac:dyDescent="0.3">
      <c r="A625" s="24" t="s">
        <v>5</v>
      </c>
      <c r="B625" s="24" t="s">
        <v>636</v>
      </c>
      <c r="C625" s="25">
        <v>7848</v>
      </c>
      <c r="D625" s="26">
        <v>7</v>
      </c>
      <c r="E625" s="26">
        <v>0.9</v>
      </c>
    </row>
    <row r="626" spans="1:5" x14ac:dyDescent="0.3">
      <c r="A626" s="24" t="s">
        <v>5</v>
      </c>
      <c r="B626" s="24" t="s">
        <v>637</v>
      </c>
      <c r="C626" s="25">
        <v>11230</v>
      </c>
      <c r="D626" s="26">
        <v>2</v>
      </c>
      <c r="E626" s="26">
        <v>0.2</v>
      </c>
    </row>
    <row r="627" spans="1:5" x14ac:dyDescent="0.3">
      <c r="A627" s="24" t="s">
        <v>5</v>
      </c>
      <c r="B627" s="24" t="s">
        <v>638</v>
      </c>
      <c r="C627" s="25">
        <v>17226</v>
      </c>
      <c r="D627" s="26">
        <v>9</v>
      </c>
      <c r="E627" s="26">
        <v>0.5</v>
      </c>
    </row>
    <row r="628" spans="1:5" x14ac:dyDescent="0.3">
      <c r="A628" s="24" t="s">
        <v>5</v>
      </c>
      <c r="B628" s="24" t="s">
        <v>639</v>
      </c>
      <c r="C628" s="25">
        <v>4548</v>
      </c>
      <c r="D628" s="26">
        <v>4</v>
      </c>
      <c r="E628" s="26">
        <v>0.9</v>
      </c>
    </row>
    <row r="629" spans="1:5" x14ac:dyDescent="0.3">
      <c r="A629" s="24" t="s">
        <v>5</v>
      </c>
      <c r="B629" s="24" t="s">
        <v>640</v>
      </c>
      <c r="C629" s="25">
        <v>6863</v>
      </c>
      <c r="D629" s="26">
        <v>4</v>
      </c>
      <c r="E629" s="26">
        <v>0.6</v>
      </c>
    </row>
    <row r="630" spans="1:5" x14ac:dyDescent="0.3">
      <c r="A630" s="24" t="s">
        <v>5</v>
      </c>
      <c r="B630" s="24" t="s">
        <v>641</v>
      </c>
      <c r="C630" s="25">
        <v>8756</v>
      </c>
      <c r="D630" s="26">
        <v>4</v>
      </c>
      <c r="E630" s="26">
        <v>0.5</v>
      </c>
    </row>
    <row r="631" spans="1:5" x14ac:dyDescent="0.3">
      <c r="A631" s="24" t="s">
        <v>5</v>
      </c>
      <c r="B631" s="24" t="s">
        <v>642</v>
      </c>
      <c r="C631" s="25">
        <v>329794</v>
      </c>
      <c r="D631" s="26">
        <v>55</v>
      </c>
      <c r="E631" s="26">
        <v>0.2</v>
      </c>
    </row>
    <row r="632" spans="1:5" x14ac:dyDescent="0.3">
      <c r="A632" s="24" t="s">
        <v>5</v>
      </c>
      <c r="B632" s="24" t="s">
        <v>643</v>
      </c>
      <c r="C632" s="25">
        <v>4080</v>
      </c>
      <c r="D632" s="26">
        <v>2</v>
      </c>
      <c r="E632" s="26">
        <v>0.4</v>
      </c>
    </row>
    <row r="633" spans="1:5" x14ac:dyDescent="0.3">
      <c r="A633" s="24" t="s">
        <v>5</v>
      </c>
      <c r="B633" s="24" t="s">
        <v>644</v>
      </c>
      <c r="C633" s="25">
        <v>10261</v>
      </c>
      <c r="D633" s="26">
        <v>6</v>
      </c>
      <c r="E633" s="26">
        <v>0.6</v>
      </c>
    </row>
    <row r="634" spans="1:5" x14ac:dyDescent="0.3">
      <c r="A634" s="24" t="s">
        <v>5</v>
      </c>
      <c r="B634" s="24" t="s">
        <v>645</v>
      </c>
      <c r="C634" s="25">
        <v>12789</v>
      </c>
      <c r="D634" s="26">
        <v>7</v>
      </c>
      <c r="E634" s="26">
        <v>0.5</v>
      </c>
    </row>
    <row r="635" spans="1:5" x14ac:dyDescent="0.3">
      <c r="A635" s="24" t="s">
        <v>5</v>
      </c>
      <c r="B635" s="24" t="s">
        <v>646</v>
      </c>
      <c r="C635" s="25">
        <v>2484</v>
      </c>
      <c r="D635" s="26">
        <v>2</v>
      </c>
      <c r="E635" s="26">
        <v>0.8</v>
      </c>
    </row>
    <row r="636" spans="1:5" x14ac:dyDescent="0.3">
      <c r="A636" s="24" t="s">
        <v>5</v>
      </c>
      <c r="B636" s="24" t="s">
        <v>647</v>
      </c>
      <c r="C636" s="25">
        <v>4639</v>
      </c>
      <c r="D636" s="26">
        <v>4</v>
      </c>
      <c r="E636" s="26">
        <v>0.9</v>
      </c>
    </row>
    <row r="637" spans="1:5" x14ac:dyDescent="0.3">
      <c r="A637" s="24" t="s">
        <v>5</v>
      </c>
      <c r="B637" s="24" t="s">
        <v>648</v>
      </c>
      <c r="C637" s="25">
        <v>5429</v>
      </c>
      <c r="D637" s="26">
        <v>3</v>
      </c>
      <c r="E637" s="26">
        <v>0.6</v>
      </c>
    </row>
    <row r="638" spans="1:5" x14ac:dyDescent="0.3">
      <c r="A638" s="24" t="s">
        <v>5</v>
      </c>
      <c r="B638" s="24" t="s">
        <v>649</v>
      </c>
      <c r="C638" s="25">
        <v>5568</v>
      </c>
      <c r="D638" s="26">
        <v>2</v>
      </c>
      <c r="E638" s="26">
        <v>0.4</v>
      </c>
    </row>
    <row r="639" spans="1:5" x14ac:dyDescent="0.3">
      <c r="A639" s="24" t="s">
        <v>5</v>
      </c>
      <c r="B639" s="24" t="s">
        <v>650</v>
      </c>
      <c r="C639" s="25">
        <v>8518</v>
      </c>
      <c r="D639" s="26">
        <v>6</v>
      </c>
      <c r="E639" s="26">
        <v>0.7</v>
      </c>
    </row>
    <row r="640" spans="1:5" x14ac:dyDescent="0.3">
      <c r="A640" s="24" t="s">
        <v>5</v>
      </c>
      <c r="B640" s="24" t="s">
        <v>651</v>
      </c>
      <c r="C640" s="25">
        <v>14532</v>
      </c>
      <c r="D640" s="26">
        <v>7</v>
      </c>
      <c r="E640" s="26">
        <v>0.5</v>
      </c>
    </row>
    <row r="641" spans="1:5" x14ac:dyDescent="0.3">
      <c r="A641" s="24" t="s">
        <v>5</v>
      </c>
      <c r="B641" s="24" t="s">
        <v>652</v>
      </c>
      <c r="C641" s="25">
        <v>28271</v>
      </c>
      <c r="D641" s="26">
        <v>22</v>
      </c>
      <c r="E641" s="26">
        <v>0.8</v>
      </c>
    </row>
    <row r="642" spans="1:5" x14ac:dyDescent="0.3">
      <c r="A642" s="24" t="s">
        <v>5</v>
      </c>
      <c r="B642" s="24" t="s">
        <v>653</v>
      </c>
      <c r="C642" s="25">
        <v>14631</v>
      </c>
      <c r="D642" s="26">
        <v>5</v>
      </c>
      <c r="E642" s="26">
        <v>0.3</v>
      </c>
    </row>
    <row r="643" spans="1:5" x14ac:dyDescent="0.3">
      <c r="A643" s="24" t="s">
        <v>5</v>
      </c>
      <c r="B643" s="24" t="s">
        <v>654</v>
      </c>
      <c r="C643" s="25">
        <v>17443</v>
      </c>
      <c r="D643" s="26">
        <v>5</v>
      </c>
      <c r="E643" s="26">
        <v>0.3</v>
      </c>
    </row>
    <row r="644" spans="1:5" x14ac:dyDescent="0.3">
      <c r="A644" s="24" t="s">
        <v>5</v>
      </c>
      <c r="B644" s="24" t="s">
        <v>655</v>
      </c>
      <c r="C644" s="25">
        <v>5141</v>
      </c>
      <c r="D644" s="26">
        <v>3</v>
      </c>
      <c r="E644" s="26">
        <v>0.6</v>
      </c>
    </row>
    <row r="645" spans="1:5" x14ac:dyDescent="0.3">
      <c r="A645" s="24" t="s">
        <v>5</v>
      </c>
      <c r="B645" s="24" t="s">
        <v>656</v>
      </c>
      <c r="C645" s="25">
        <v>12638</v>
      </c>
      <c r="D645" s="26">
        <v>6</v>
      </c>
      <c r="E645" s="26">
        <v>0.5</v>
      </c>
    </row>
    <row r="646" spans="1:5" x14ac:dyDescent="0.3">
      <c r="A646" s="24" t="s">
        <v>5</v>
      </c>
      <c r="B646" s="24" t="s">
        <v>657</v>
      </c>
      <c r="C646" s="25">
        <v>4994</v>
      </c>
      <c r="D646" s="26">
        <v>3</v>
      </c>
      <c r="E646" s="26">
        <v>0.6</v>
      </c>
    </row>
    <row r="647" spans="1:5" x14ac:dyDescent="0.3">
      <c r="A647" s="24" t="s">
        <v>5</v>
      </c>
      <c r="B647" s="24" t="s">
        <v>658</v>
      </c>
      <c r="C647" s="25">
        <v>2291</v>
      </c>
      <c r="D647" s="26">
        <v>1</v>
      </c>
      <c r="E647" s="26">
        <v>0.4</v>
      </c>
    </row>
    <row r="648" spans="1:5" x14ac:dyDescent="0.3">
      <c r="A648" s="24" t="s">
        <v>5</v>
      </c>
      <c r="B648" s="24" t="s">
        <v>659</v>
      </c>
      <c r="C648" s="25">
        <v>8664</v>
      </c>
      <c r="D648" s="26">
        <v>4</v>
      </c>
      <c r="E648" s="26">
        <v>0.5</v>
      </c>
    </row>
    <row r="649" spans="1:5" x14ac:dyDescent="0.3">
      <c r="A649" s="24" t="s">
        <v>5</v>
      </c>
      <c r="B649" s="24" t="s">
        <v>660</v>
      </c>
      <c r="C649" s="25">
        <v>3386</v>
      </c>
      <c r="D649" s="26">
        <v>3</v>
      </c>
      <c r="E649" s="26">
        <v>0.7</v>
      </c>
    </row>
    <row r="650" spans="1:5" x14ac:dyDescent="0.3">
      <c r="A650" s="24" t="s">
        <v>5</v>
      </c>
      <c r="B650" s="24" t="s">
        <v>661</v>
      </c>
      <c r="C650" s="25">
        <v>4734</v>
      </c>
      <c r="D650" s="26">
        <v>3</v>
      </c>
      <c r="E650" s="26">
        <v>0.6</v>
      </c>
    </row>
    <row r="651" spans="1:5" x14ac:dyDescent="0.3">
      <c r="A651" s="24" t="s">
        <v>5</v>
      </c>
      <c r="B651" s="24" t="s">
        <v>662</v>
      </c>
      <c r="C651" s="25">
        <v>5679</v>
      </c>
      <c r="D651" s="26">
        <v>5</v>
      </c>
      <c r="E651" s="26">
        <v>0.9</v>
      </c>
    </row>
    <row r="652" spans="1:5" x14ac:dyDescent="0.3">
      <c r="A652" s="24" t="s">
        <v>5</v>
      </c>
      <c r="B652" s="24" t="s">
        <v>663</v>
      </c>
      <c r="C652" s="25">
        <v>10298</v>
      </c>
      <c r="D652" s="26">
        <v>6</v>
      </c>
      <c r="E652" s="26">
        <v>0.6</v>
      </c>
    </row>
    <row r="653" spans="1:5" x14ac:dyDescent="0.3">
      <c r="A653" s="24" t="s">
        <v>5</v>
      </c>
      <c r="B653" s="24" t="s">
        <v>664</v>
      </c>
      <c r="C653" s="25">
        <v>129372</v>
      </c>
      <c r="D653" s="26">
        <v>32</v>
      </c>
      <c r="E653" s="26">
        <v>0.2</v>
      </c>
    </row>
    <row r="654" spans="1:5" x14ac:dyDescent="0.3">
      <c r="A654" s="24" t="s">
        <v>5</v>
      </c>
      <c r="B654" s="24" t="s">
        <v>665</v>
      </c>
      <c r="C654" s="25">
        <v>14240</v>
      </c>
      <c r="D654" s="26">
        <v>6</v>
      </c>
      <c r="E654" s="26">
        <v>0.4</v>
      </c>
    </row>
    <row r="655" spans="1:5" x14ac:dyDescent="0.3">
      <c r="A655" s="24" t="s">
        <v>5</v>
      </c>
      <c r="B655" s="24" t="s">
        <v>666</v>
      </c>
      <c r="C655" s="25">
        <v>26670</v>
      </c>
      <c r="D655" s="26">
        <v>26</v>
      </c>
      <c r="E655" s="26">
        <v>1</v>
      </c>
    </row>
    <row r="656" spans="1:5" x14ac:dyDescent="0.3">
      <c r="A656" s="24" t="s">
        <v>5</v>
      </c>
      <c r="B656" s="24" t="s">
        <v>667</v>
      </c>
      <c r="C656" s="25">
        <v>40178</v>
      </c>
      <c r="D656" s="26">
        <v>17</v>
      </c>
      <c r="E656" s="26">
        <v>0.4</v>
      </c>
    </row>
    <row r="657" spans="1:5" x14ac:dyDescent="0.3">
      <c r="A657" s="24" t="s">
        <v>5</v>
      </c>
      <c r="B657" s="24" t="s">
        <v>668</v>
      </c>
      <c r="C657" s="25">
        <v>6110</v>
      </c>
      <c r="D657" s="26">
        <v>3</v>
      </c>
      <c r="E657" s="26">
        <v>0.5</v>
      </c>
    </row>
    <row r="658" spans="1:5" x14ac:dyDescent="0.3">
      <c r="A658" s="24" t="s">
        <v>5</v>
      </c>
      <c r="B658" s="24" t="s">
        <v>669</v>
      </c>
      <c r="C658" s="25">
        <v>30466</v>
      </c>
      <c r="D658" s="26">
        <v>14</v>
      </c>
      <c r="E658" s="26">
        <v>0.5</v>
      </c>
    </row>
    <row r="659" spans="1:5" x14ac:dyDescent="0.3">
      <c r="A659" s="24" t="s">
        <v>5</v>
      </c>
      <c r="B659" s="24" t="s">
        <v>670</v>
      </c>
      <c r="C659" s="25">
        <v>8458</v>
      </c>
      <c r="D659" s="26">
        <v>4</v>
      </c>
      <c r="E659" s="26">
        <v>0.5</v>
      </c>
    </row>
    <row r="660" spans="1:5" x14ac:dyDescent="0.3">
      <c r="A660" s="24" t="s">
        <v>5</v>
      </c>
      <c r="B660" s="24" t="s">
        <v>671</v>
      </c>
      <c r="C660" s="25">
        <v>3095</v>
      </c>
      <c r="D660" s="26">
        <v>2</v>
      </c>
      <c r="E660" s="26">
        <v>0.6</v>
      </c>
    </row>
    <row r="661" spans="1:5" x14ac:dyDescent="0.3">
      <c r="A661" s="24" t="s">
        <v>5</v>
      </c>
      <c r="B661" s="24" t="s">
        <v>672</v>
      </c>
      <c r="C661" s="25">
        <v>4208</v>
      </c>
      <c r="D661" s="26">
        <v>4</v>
      </c>
      <c r="E661" s="26">
        <v>1</v>
      </c>
    </row>
    <row r="662" spans="1:5" x14ac:dyDescent="0.3">
      <c r="A662" s="24" t="s">
        <v>5</v>
      </c>
      <c r="B662" s="24" t="s">
        <v>673</v>
      </c>
      <c r="C662" s="25">
        <v>8109</v>
      </c>
      <c r="D662" s="26">
        <v>2</v>
      </c>
      <c r="E662" s="26">
        <v>0.2</v>
      </c>
    </row>
    <row r="663" spans="1:5" x14ac:dyDescent="0.3">
      <c r="A663" s="24" t="s">
        <v>5</v>
      </c>
      <c r="B663" s="24" t="s">
        <v>674</v>
      </c>
      <c r="C663" s="25">
        <v>3910</v>
      </c>
      <c r="D663" s="26">
        <v>2</v>
      </c>
      <c r="E663" s="26">
        <v>0.5</v>
      </c>
    </row>
    <row r="664" spans="1:5" x14ac:dyDescent="0.3">
      <c r="A664" s="24" t="s">
        <v>5</v>
      </c>
      <c r="B664" s="24" t="s">
        <v>675</v>
      </c>
      <c r="C664" s="25">
        <v>4673</v>
      </c>
      <c r="D664" s="26">
        <v>1</v>
      </c>
      <c r="E664" s="26">
        <v>0.2</v>
      </c>
    </row>
    <row r="665" spans="1:5" x14ac:dyDescent="0.3">
      <c r="A665" s="24" t="s">
        <v>5</v>
      </c>
      <c r="B665" s="24" t="s">
        <v>676</v>
      </c>
      <c r="C665" s="25">
        <v>4039</v>
      </c>
      <c r="D665" s="26">
        <v>2</v>
      </c>
      <c r="E665" s="26">
        <v>0.5</v>
      </c>
    </row>
    <row r="666" spans="1:5" x14ac:dyDescent="0.3">
      <c r="A666" s="24" t="s">
        <v>5</v>
      </c>
      <c r="B666" s="24" t="s">
        <v>677</v>
      </c>
      <c r="C666" s="25">
        <v>3522</v>
      </c>
      <c r="D666" s="26">
        <v>5</v>
      </c>
      <c r="E666" s="26">
        <v>1.4</v>
      </c>
    </row>
    <row r="667" spans="1:5" x14ac:dyDescent="0.3">
      <c r="A667" s="24" t="s">
        <v>5</v>
      </c>
      <c r="B667" s="24" t="s">
        <v>678</v>
      </c>
      <c r="C667" s="25">
        <v>5938</v>
      </c>
      <c r="D667" s="26">
        <v>6</v>
      </c>
      <c r="E667" s="26">
        <v>1</v>
      </c>
    </row>
    <row r="668" spans="1:5" x14ac:dyDescent="0.3">
      <c r="A668" s="24" t="s">
        <v>5</v>
      </c>
      <c r="B668" s="24" t="s">
        <v>679</v>
      </c>
      <c r="C668" s="25">
        <v>15734</v>
      </c>
      <c r="D668" s="26">
        <v>9</v>
      </c>
      <c r="E668" s="26">
        <v>0.5</v>
      </c>
    </row>
    <row r="669" spans="1:5" x14ac:dyDescent="0.3">
      <c r="A669" s="24" t="s">
        <v>5</v>
      </c>
      <c r="B669" s="24" t="s">
        <v>680</v>
      </c>
      <c r="C669" s="25">
        <v>218805</v>
      </c>
      <c r="D669" s="26">
        <v>24</v>
      </c>
      <c r="E669" s="26">
        <v>0.1</v>
      </c>
    </row>
    <row r="670" spans="1:5" x14ac:dyDescent="0.3">
      <c r="A670" s="24" t="s">
        <v>5</v>
      </c>
      <c r="B670" s="24" t="s">
        <v>681</v>
      </c>
      <c r="C670" s="25">
        <v>16395</v>
      </c>
      <c r="D670" s="26">
        <v>7</v>
      </c>
      <c r="E670" s="26">
        <v>0.4</v>
      </c>
    </row>
    <row r="671" spans="1:5" x14ac:dyDescent="0.3">
      <c r="A671" s="24" t="s">
        <v>5</v>
      </c>
      <c r="B671" s="24" t="s">
        <v>682</v>
      </c>
      <c r="C671" s="25">
        <v>10491</v>
      </c>
      <c r="D671" s="26">
        <v>3</v>
      </c>
      <c r="E671" s="26">
        <v>0.3</v>
      </c>
    </row>
    <row r="672" spans="1:5" x14ac:dyDescent="0.3">
      <c r="A672" s="24" t="s">
        <v>5</v>
      </c>
      <c r="B672" s="24" t="s">
        <v>683</v>
      </c>
      <c r="C672" s="25">
        <v>4755</v>
      </c>
      <c r="D672" s="26">
        <v>2</v>
      </c>
      <c r="E672" s="26">
        <v>0.4</v>
      </c>
    </row>
    <row r="673" spans="1:5" x14ac:dyDescent="0.3">
      <c r="A673" s="24" t="s">
        <v>5</v>
      </c>
      <c r="B673" s="24" t="s">
        <v>684</v>
      </c>
      <c r="C673" s="25">
        <v>12788</v>
      </c>
      <c r="D673" s="26">
        <v>11</v>
      </c>
      <c r="E673" s="26">
        <v>0.9</v>
      </c>
    </row>
    <row r="674" spans="1:5" x14ac:dyDescent="0.3">
      <c r="A674" s="24" t="s">
        <v>5</v>
      </c>
      <c r="B674" s="24" t="s">
        <v>685</v>
      </c>
      <c r="C674" s="25">
        <v>6639</v>
      </c>
      <c r="D674" s="26">
        <v>5</v>
      </c>
      <c r="E674" s="26">
        <v>0.8</v>
      </c>
    </row>
    <row r="675" spans="1:5" x14ac:dyDescent="0.3">
      <c r="A675" s="24" t="s">
        <v>5</v>
      </c>
      <c r="B675" s="24" t="s">
        <v>686</v>
      </c>
      <c r="C675" s="25">
        <v>3489</v>
      </c>
      <c r="D675" s="26">
        <v>3</v>
      </c>
      <c r="E675" s="26">
        <v>0.9</v>
      </c>
    </row>
    <row r="676" spans="1:5" x14ac:dyDescent="0.3">
      <c r="A676" s="24" t="s">
        <v>5</v>
      </c>
      <c r="B676" s="24" t="s">
        <v>687</v>
      </c>
      <c r="C676" s="25">
        <v>7030</v>
      </c>
      <c r="D676" s="26">
        <v>4</v>
      </c>
      <c r="E676" s="26">
        <v>0.6</v>
      </c>
    </row>
    <row r="677" spans="1:5" x14ac:dyDescent="0.3">
      <c r="A677" s="24" t="s">
        <v>5</v>
      </c>
      <c r="B677" s="24" t="s">
        <v>688</v>
      </c>
      <c r="C677" s="25">
        <v>3747</v>
      </c>
      <c r="D677" s="26">
        <v>1</v>
      </c>
      <c r="E677" s="26">
        <v>0.3</v>
      </c>
    </row>
    <row r="678" spans="1:5" x14ac:dyDescent="0.3">
      <c r="A678" s="24" t="s">
        <v>5</v>
      </c>
      <c r="B678" s="24" t="s">
        <v>689</v>
      </c>
      <c r="C678" s="25">
        <v>2137</v>
      </c>
      <c r="D678" s="26">
        <v>1</v>
      </c>
      <c r="E678" s="26">
        <v>0.5</v>
      </c>
    </row>
    <row r="679" spans="1:5" x14ac:dyDescent="0.3">
      <c r="A679" s="24" t="s">
        <v>5</v>
      </c>
      <c r="B679" s="24" t="s">
        <v>690</v>
      </c>
      <c r="C679" s="25">
        <v>4214</v>
      </c>
      <c r="D679" s="26">
        <v>2</v>
      </c>
      <c r="E679" s="26">
        <v>0.5</v>
      </c>
    </row>
    <row r="680" spans="1:5" x14ac:dyDescent="0.3">
      <c r="A680" s="24" t="s">
        <v>5</v>
      </c>
      <c r="B680" s="24" t="s">
        <v>691</v>
      </c>
      <c r="C680" s="25">
        <v>8987</v>
      </c>
      <c r="D680" s="26">
        <v>5</v>
      </c>
      <c r="E680" s="26">
        <v>0.6</v>
      </c>
    </row>
    <row r="681" spans="1:5" x14ac:dyDescent="0.3">
      <c r="A681" s="24" t="s">
        <v>5</v>
      </c>
      <c r="B681" s="24" t="s">
        <v>692</v>
      </c>
      <c r="C681" s="25">
        <v>44800</v>
      </c>
      <c r="D681" s="26">
        <v>16</v>
      </c>
      <c r="E681" s="26">
        <v>0.4</v>
      </c>
    </row>
    <row r="682" spans="1:5" x14ac:dyDescent="0.3">
      <c r="A682" s="24" t="s">
        <v>5</v>
      </c>
      <c r="B682" s="24" t="s">
        <v>693</v>
      </c>
      <c r="C682" s="25">
        <v>5313</v>
      </c>
      <c r="D682" s="26">
        <v>4</v>
      </c>
      <c r="E682" s="26">
        <v>0.8</v>
      </c>
    </row>
    <row r="683" spans="1:5" x14ac:dyDescent="0.3">
      <c r="A683" s="24" t="s">
        <v>5</v>
      </c>
      <c r="B683" s="24" t="s">
        <v>694</v>
      </c>
      <c r="C683" s="25">
        <v>3469</v>
      </c>
      <c r="D683" s="26">
        <v>1</v>
      </c>
      <c r="E683" s="26">
        <v>0.3</v>
      </c>
    </row>
    <row r="684" spans="1:5" x14ac:dyDescent="0.3">
      <c r="A684" s="24" t="s">
        <v>5</v>
      </c>
      <c r="B684" s="24" t="s">
        <v>695</v>
      </c>
      <c r="C684" s="25">
        <v>8460</v>
      </c>
      <c r="D684" s="26">
        <v>4</v>
      </c>
      <c r="E684" s="26">
        <v>0.5</v>
      </c>
    </row>
    <row r="685" spans="1:5" x14ac:dyDescent="0.3">
      <c r="A685" s="24" t="s">
        <v>5</v>
      </c>
      <c r="B685" s="24" t="s">
        <v>696</v>
      </c>
      <c r="C685" s="25">
        <v>4755</v>
      </c>
      <c r="D685" s="26">
        <v>3</v>
      </c>
      <c r="E685" s="26">
        <v>0.6</v>
      </c>
    </row>
    <row r="686" spans="1:5" x14ac:dyDescent="0.3">
      <c r="A686" s="24" t="s">
        <v>5</v>
      </c>
      <c r="B686" s="24" t="s">
        <v>697</v>
      </c>
      <c r="C686" s="25">
        <v>6773</v>
      </c>
      <c r="D686" s="26">
        <v>6</v>
      </c>
      <c r="E686" s="26">
        <v>0.9</v>
      </c>
    </row>
    <row r="687" spans="1:5" x14ac:dyDescent="0.3">
      <c r="A687" s="24" t="s">
        <v>5</v>
      </c>
      <c r="B687" s="24" t="s">
        <v>698</v>
      </c>
      <c r="C687" s="25">
        <v>3301</v>
      </c>
      <c r="D687" s="26">
        <v>3</v>
      </c>
      <c r="E687" s="26">
        <v>0.9</v>
      </c>
    </row>
    <row r="688" spans="1:5" x14ac:dyDescent="0.3">
      <c r="A688" s="24" t="s">
        <v>5</v>
      </c>
      <c r="B688" s="24" t="s">
        <v>699</v>
      </c>
      <c r="C688" s="25">
        <v>5826</v>
      </c>
      <c r="D688" s="26">
        <v>6</v>
      </c>
      <c r="E688" s="26">
        <v>1</v>
      </c>
    </row>
    <row r="689" spans="1:5" x14ac:dyDescent="0.3">
      <c r="A689" s="24" t="s">
        <v>5</v>
      </c>
      <c r="B689" s="24" t="s">
        <v>700</v>
      </c>
      <c r="C689" s="25">
        <v>40635</v>
      </c>
      <c r="D689" s="26">
        <v>13</v>
      </c>
      <c r="E689" s="26">
        <v>0.3</v>
      </c>
    </row>
    <row r="690" spans="1:5" x14ac:dyDescent="0.3">
      <c r="A690" s="24" t="s">
        <v>5</v>
      </c>
      <c r="B690" s="24" t="s">
        <v>701</v>
      </c>
      <c r="C690" s="25">
        <v>3382</v>
      </c>
      <c r="D690" s="26">
        <v>3</v>
      </c>
      <c r="E690" s="26">
        <v>0.9</v>
      </c>
    </row>
    <row r="691" spans="1:5" x14ac:dyDescent="0.3">
      <c r="A691" s="24" t="s">
        <v>5</v>
      </c>
      <c r="B691" s="24" t="s">
        <v>702</v>
      </c>
      <c r="C691" s="25">
        <v>20973</v>
      </c>
      <c r="D691" s="26">
        <v>12</v>
      </c>
      <c r="E691" s="26">
        <v>0.6</v>
      </c>
    </row>
    <row r="692" spans="1:5" x14ac:dyDescent="0.3">
      <c r="A692" s="24" t="s">
        <v>5</v>
      </c>
      <c r="B692" s="24" t="s">
        <v>703</v>
      </c>
      <c r="C692" s="25">
        <v>17285</v>
      </c>
      <c r="D692" s="26">
        <v>8</v>
      </c>
      <c r="E692" s="26">
        <v>0.5</v>
      </c>
    </row>
    <row r="693" spans="1:5" x14ac:dyDescent="0.3">
      <c r="A693" s="24" t="s">
        <v>5</v>
      </c>
      <c r="B693" s="24" t="s">
        <v>704</v>
      </c>
      <c r="C693" s="25">
        <v>3769</v>
      </c>
      <c r="D693" s="26">
        <v>2</v>
      </c>
      <c r="E693" s="26">
        <v>0.5</v>
      </c>
    </row>
    <row r="694" spans="1:5" x14ac:dyDescent="0.3">
      <c r="A694" s="24" t="s">
        <v>5</v>
      </c>
      <c r="B694" s="24" t="s">
        <v>705</v>
      </c>
      <c r="C694" s="25">
        <v>4229</v>
      </c>
      <c r="D694" s="26">
        <v>3</v>
      </c>
      <c r="E694" s="26">
        <v>0.7</v>
      </c>
    </row>
    <row r="695" spans="1:5" x14ac:dyDescent="0.3">
      <c r="A695" s="24" t="s">
        <v>5</v>
      </c>
      <c r="B695" s="24" t="s">
        <v>706</v>
      </c>
      <c r="C695" s="25">
        <v>3915</v>
      </c>
      <c r="D695" s="26">
        <v>2</v>
      </c>
      <c r="E695" s="26">
        <v>0.5</v>
      </c>
    </row>
    <row r="696" spans="1:5" x14ac:dyDescent="0.3">
      <c r="A696" s="24" t="s">
        <v>5</v>
      </c>
      <c r="B696" s="24" t="s">
        <v>707</v>
      </c>
      <c r="C696" s="25">
        <v>10327</v>
      </c>
      <c r="D696" s="26">
        <v>5</v>
      </c>
      <c r="E696" s="26">
        <v>0.5</v>
      </c>
    </row>
    <row r="697" spans="1:5" x14ac:dyDescent="0.3">
      <c r="A697" s="24" t="s">
        <v>5</v>
      </c>
      <c r="B697" s="24" t="s">
        <v>708</v>
      </c>
      <c r="C697" s="25">
        <v>27295</v>
      </c>
      <c r="D697" s="26">
        <v>23</v>
      </c>
      <c r="E697" s="26">
        <v>0.8</v>
      </c>
    </row>
    <row r="698" spans="1:5" x14ac:dyDescent="0.3">
      <c r="A698" s="24" t="s">
        <v>5</v>
      </c>
      <c r="B698" s="24" t="s">
        <v>709</v>
      </c>
      <c r="C698" s="25">
        <v>6629</v>
      </c>
      <c r="D698" s="26">
        <v>8</v>
      </c>
      <c r="E698" s="26">
        <v>1.2</v>
      </c>
    </row>
    <row r="699" spans="1:5" x14ac:dyDescent="0.3">
      <c r="A699" s="24" t="s">
        <v>5</v>
      </c>
      <c r="B699" s="24" t="s">
        <v>710</v>
      </c>
      <c r="C699" s="25">
        <v>1808</v>
      </c>
      <c r="D699" s="26">
        <v>3</v>
      </c>
      <c r="E699" s="26">
        <v>1.4</v>
      </c>
    </row>
    <row r="700" spans="1:5" x14ac:dyDescent="0.3">
      <c r="A700" s="24" t="s">
        <v>5</v>
      </c>
      <c r="B700" s="24" t="s">
        <v>711</v>
      </c>
      <c r="C700" s="25">
        <v>2717</v>
      </c>
      <c r="D700" s="26">
        <v>3</v>
      </c>
      <c r="E700" s="26">
        <v>1.1000000000000001</v>
      </c>
    </row>
    <row r="701" spans="1:5" x14ac:dyDescent="0.3">
      <c r="A701" s="24" t="s">
        <v>5</v>
      </c>
      <c r="B701" s="24" t="s">
        <v>712</v>
      </c>
      <c r="C701" s="25">
        <v>42406</v>
      </c>
      <c r="D701" s="26">
        <v>9</v>
      </c>
      <c r="E701" s="26">
        <v>0.2</v>
      </c>
    </row>
    <row r="702" spans="1:5" x14ac:dyDescent="0.3">
      <c r="A702" s="24" t="s">
        <v>5</v>
      </c>
      <c r="B702" s="24" t="s">
        <v>713</v>
      </c>
      <c r="C702" s="25">
        <v>4713</v>
      </c>
      <c r="D702" s="26">
        <v>1</v>
      </c>
      <c r="E702" s="26">
        <v>0.2</v>
      </c>
    </row>
    <row r="703" spans="1:5" x14ac:dyDescent="0.3">
      <c r="A703" s="24" t="s">
        <v>5</v>
      </c>
      <c r="B703" s="24" t="s">
        <v>714</v>
      </c>
      <c r="C703" s="25">
        <v>3989</v>
      </c>
      <c r="D703" s="26">
        <v>6</v>
      </c>
      <c r="E703" s="26">
        <v>1.6</v>
      </c>
    </row>
    <row r="704" spans="1:5" x14ac:dyDescent="0.3">
      <c r="A704" s="24" t="s">
        <v>5</v>
      </c>
      <c r="B704" s="24" t="s">
        <v>715</v>
      </c>
      <c r="C704" s="25">
        <v>5626</v>
      </c>
      <c r="D704" s="26">
        <v>4</v>
      </c>
      <c r="E704" s="26">
        <v>0.7</v>
      </c>
    </row>
    <row r="705" spans="1:5" x14ac:dyDescent="0.3">
      <c r="A705" s="24" t="s">
        <v>5</v>
      </c>
      <c r="B705" s="24" t="s">
        <v>716</v>
      </c>
      <c r="C705" s="25">
        <v>17392</v>
      </c>
      <c r="D705" s="26">
        <v>5</v>
      </c>
      <c r="E705" s="26">
        <v>0.3</v>
      </c>
    </row>
    <row r="706" spans="1:5" x14ac:dyDescent="0.3">
      <c r="A706" s="24" t="s">
        <v>5</v>
      </c>
      <c r="B706" s="24" t="s">
        <v>717</v>
      </c>
      <c r="C706" s="25">
        <v>3200</v>
      </c>
      <c r="D706" s="26">
        <v>5</v>
      </c>
      <c r="E706" s="26">
        <v>1.6</v>
      </c>
    </row>
    <row r="707" spans="1:5" x14ac:dyDescent="0.3">
      <c r="A707" s="24" t="s">
        <v>5</v>
      </c>
      <c r="B707" s="24" t="s">
        <v>718</v>
      </c>
      <c r="C707" s="25">
        <v>52762</v>
      </c>
      <c r="D707" s="26">
        <v>11</v>
      </c>
      <c r="E707" s="26">
        <v>0.2</v>
      </c>
    </row>
    <row r="708" spans="1:5" x14ac:dyDescent="0.3">
      <c r="A708" s="24" t="s">
        <v>5</v>
      </c>
      <c r="B708" s="24" t="s">
        <v>719</v>
      </c>
      <c r="C708" s="25">
        <v>6187</v>
      </c>
      <c r="D708" s="26">
        <v>3</v>
      </c>
      <c r="E708" s="26">
        <v>0.5</v>
      </c>
    </row>
    <row r="709" spans="1:5" x14ac:dyDescent="0.3">
      <c r="A709" s="24" t="s">
        <v>5</v>
      </c>
      <c r="B709" s="24" t="s">
        <v>720</v>
      </c>
      <c r="C709" s="25">
        <v>5732</v>
      </c>
      <c r="D709" s="26">
        <v>1</v>
      </c>
      <c r="E709" s="26">
        <v>0.2</v>
      </c>
    </row>
    <row r="710" spans="1:5" x14ac:dyDescent="0.3">
      <c r="A710" s="24" t="s">
        <v>5</v>
      </c>
      <c r="B710" s="24" t="s">
        <v>721</v>
      </c>
      <c r="C710" s="25">
        <v>4800</v>
      </c>
      <c r="D710" s="26">
        <v>3</v>
      </c>
      <c r="E710" s="26">
        <v>0.6</v>
      </c>
    </row>
    <row r="711" spans="1:5" x14ac:dyDescent="0.3">
      <c r="A711" s="24" t="s">
        <v>5</v>
      </c>
      <c r="B711" s="24" t="s">
        <v>722</v>
      </c>
      <c r="C711" s="25">
        <v>10282</v>
      </c>
      <c r="D711" s="26">
        <v>4</v>
      </c>
      <c r="E711" s="26">
        <v>0.4</v>
      </c>
    </row>
    <row r="712" spans="1:5" x14ac:dyDescent="0.3">
      <c r="A712" s="24" t="s">
        <v>5</v>
      </c>
      <c r="B712" s="24" t="s">
        <v>723</v>
      </c>
      <c r="C712" s="25">
        <v>3305</v>
      </c>
      <c r="D712" s="26">
        <v>2</v>
      </c>
      <c r="E712" s="26">
        <v>0.6</v>
      </c>
    </row>
    <row r="713" spans="1:5" x14ac:dyDescent="0.3">
      <c r="A713" s="24" t="s">
        <v>5</v>
      </c>
      <c r="B713" s="24" t="s">
        <v>724</v>
      </c>
      <c r="C713" s="25">
        <v>3143</v>
      </c>
      <c r="D713" s="26">
        <v>3</v>
      </c>
      <c r="E713" s="26">
        <v>0.8</v>
      </c>
    </row>
    <row r="714" spans="1:5" x14ac:dyDescent="0.3">
      <c r="A714" s="24" t="s">
        <v>5</v>
      </c>
      <c r="B714" s="24" t="s">
        <v>725</v>
      </c>
      <c r="C714" s="25">
        <v>7375</v>
      </c>
      <c r="D714" s="26">
        <v>4</v>
      </c>
      <c r="E714" s="26">
        <v>0.5</v>
      </c>
    </row>
    <row r="715" spans="1:5" x14ac:dyDescent="0.3">
      <c r="A715" s="24" t="s">
        <v>5</v>
      </c>
      <c r="B715" s="24" t="s">
        <v>726</v>
      </c>
      <c r="C715" s="25">
        <v>11770</v>
      </c>
      <c r="D715" s="26">
        <v>4</v>
      </c>
      <c r="E715" s="26">
        <v>0.3</v>
      </c>
    </row>
    <row r="716" spans="1:5" x14ac:dyDescent="0.3">
      <c r="A716" s="24" t="s">
        <v>5</v>
      </c>
      <c r="B716" s="24" t="s">
        <v>727</v>
      </c>
      <c r="C716" s="25">
        <v>11850</v>
      </c>
      <c r="D716" s="26">
        <v>8</v>
      </c>
      <c r="E716" s="26">
        <v>0.7</v>
      </c>
    </row>
    <row r="717" spans="1:5" x14ac:dyDescent="0.3">
      <c r="A717" s="24" t="s">
        <v>5</v>
      </c>
      <c r="B717" s="24" t="s">
        <v>728</v>
      </c>
      <c r="C717" s="25">
        <v>23959</v>
      </c>
      <c r="D717" s="26">
        <v>9</v>
      </c>
      <c r="E717" s="26">
        <v>0.4</v>
      </c>
    </row>
    <row r="718" spans="1:5" x14ac:dyDescent="0.3">
      <c r="A718" s="24" t="s">
        <v>5</v>
      </c>
      <c r="B718" s="24" t="s">
        <v>729</v>
      </c>
      <c r="C718" s="25">
        <v>40910</v>
      </c>
      <c r="D718" s="26">
        <v>13</v>
      </c>
      <c r="E718" s="26">
        <v>0.3</v>
      </c>
    </row>
    <row r="719" spans="1:5" x14ac:dyDescent="0.3">
      <c r="A719" s="24" t="s">
        <v>5</v>
      </c>
      <c r="B719" s="24" t="s">
        <v>730</v>
      </c>
      <c r="C719" s="25">
        <v>7652</v>
      </c>
      <c r="D719" s="26">
        <v>4</v>
      </c>
      <c r="E719" s="26">
        <v>0.5</v>
      </c>
    </row>
    <row r="720" spans="1:5" x14ac:dyDescent="0.3">
      <c r="A720" s="24" t="s">
        <v>5</v>
      </c>
      <c r="B720" s="24" t="s">
        <v>731</v>
      </c>
      <c r="C720" s="25">
        <v>4822</v>
      </c>
      <c r="D720" s="26">
        <v>5</v>
      </c>
      <c r="E720" s="26">
        <v>1</v>
      </c>
    </row>
    <row r="721" spans="1:5" x14ac:dyDescent="0.3">
      <c r="A721" s="24" t="s">
        <v>5</v>
      </c>
      <c r="B721" s="24" t="s">
        <v>732</v>
      </c>
      <c r="C721" s="25">
        <v>2914</v>
      </c>
      <c r="D721" s="26">
        <v>2</v>
      </c>
      <c r="E721" s="26">
        <v>0.7</v>
      </c>
    </row>
    <row r="722" spans="1:5" x14ac:dyDescent="0.3">
      <c r="A722" s="24" t="s">
        <v>5</v>
      </c>
      <c r="B722" s="24" t="s">
        <v>733</v>
      </c>
      <c r="C722" s="25">
        <v>23930</v>
      </c>
      <c r="D722" s="26">
        <v>26</v>
      </c>
      <c r="E722" s="26">
        <v>1.1000000000000001</v>
      </c>
    </row>
    <row r="723" spans="1:5" x14ac:dyDescent="0.3">
      <c r="A723" s="24" t="s">
        <v>5</v>
      </c>
      <c r="B723" s="24" t="s">
        <v>734</v>
      </c>
      <c r="C723" s="25">
        <v>13024</v>
      </c>
      <c r="D723" s="26">
        <v>13</v>
      </c>
      <c r="E723" s="26">
        <v>1</v>
      </c>
    </row>
    <row r="724" spans="1:5" x14ac:dyDescent="0.3">
      <c r="A724" s="24" t="s">
        <v>5</v>
      </c>
      <c r="B724" s="24" t="s">
        <v>735</v>
      </c>
      <c r="C724" s="25">
        <v>90225</v>
      </c>
      <c r="D724" s="26">
        <v>10</v>
      </c>
      <c r="E724" s="26">
        <v>0.1</v>
      </c>
    </row>
    <row r="725" spans="1:5" x14ac:dyDescent="0.3">
      <c r="A725" s="24" t="s">
        <v>5</v>
      </c>
      <c r="B725" s="24" t="s">
        <v>736</v>
      </c>
      <c r="C725" s="25">
        <v>11246</v>
      </c>
      <c r="D725" s="26">
        <v>6</v>
      </c>
      <c r="E725" s="26">
        <v>0.5</v>
      </c>
    </row>
    <row r="726" spans="1:5" x14ac:dyDescent="0.3">
      <c r="A726" s="24" t="s">
        <v>5</v>
      </c>
      <c r="B726" s="24" t="s">
        <v>737</v>
      </c>
      <c r="C726" s="25">
        <v>5331</v>
      </c>
      <c r="D726" s="26">
        <v>4</v>
      </c>
      <c r="E726" s="26">
        <v>0.8</v>
      </c>
    </row>
    <row r="727" spans="1:5" x14ac:dyDescent="0.3">
      <c r="A727" s="24" t="s">
        <v>5</v>
      </c>
      <c r="B727" s="24" t="s">
        <v>738</v>
      </c>
      <c r="C727" s="25">
        <v>7070</v>
      </c>
      <c r="D727" s="26">
        <v>7</v>
      </c>
      <c r="E727" s="26">
        <v>1</v>
      </c>
    </row>
    <row r="728" spans="1:5" x14ac:dyDescent="0.3">
      <c r="A728" s="24" t="s">
        <v>5</v>
      </c>
      <c r="B728" s="24" t="s">
        <v>739</v>
      </c>
      <c r="C728" s="25">
        <v>3971</v>
      </c>
      <c r="D728" s="26">
        <v>4</v>
      </c>
      <c r="E728" s="26">
        <v>1</v>
      </c>
    </row>
    <row r="729" spans="1:5" x14ac:dyDescent="0.3">
      <c r="A729" s="24" t="s">
        <v>5</v>
      </c>
      <c r="B729" s="24" t="s">
        <v>740</v>
      </c>
      <c r="C729" s="25">
        <v>23910</v>
      </c>
      <c r="D729" s="26">
        <v>14</v>
      </c>
      <c r="E729" s="26">
        <v>0.6</v>
      </c>
    </row>
    <row r="730" spans="1:5" x14ac:dyDescent="0.3">
      <c r="A730" s="24" t="s">
        <v>5</v>
      </c>
      <c r="B730" s="24" t="s">
        <v>741</v>
      </c>
      <c r="C730" s="25">
        <v>15315</v>
      </c>
      <c r="D730" s="26">
        <v>5</v>
      </c>
      <c r="E730" s="26">
        <v>0.3</v>
      </c>
    </row>
    <row r="731" spans="1:5" x14ac:dyDescent="0.3">
      <c r="A731" s="24" t="s">
        <v>5</v>
      </c>
      <c r="B731" s="24" t="s">
        <v>742</v>
      </c>
      <c r="C731" s="25">
        <v>25565</v>
      </c>
      <c r="D731" s="26">
        <v>7</v>
      </c>
      <c r="E731" s="26">
        <v>0.3</v>
      </c>
    </row>
    <row r="732" spans="1:5" x14ac:dyDescent="0.3">
      <c r="A732" s="24" t="s">
        <v>5</v>
      </c>
      <c r="B732" s="24" t="s">
        <v>743</v>
      </c>
      <c r="C732" s="25">
        <v>34348</v>
      </c>
      <c r="D732" s="26">
        <v>13</v>
      </c>
      <c r="E732" s="26">
        <v>0.4</v>
      </c>
    </row>
    <row r="733" spans="1:5" x14ac:dyDescent="0.3">
      <c r="A733" s="24" t="s">
        <v>5</v>
      </c>
      <c r="B733" s="24" t="s">
        <v>744</v>
      </c>
      <c r="C733" s="25">
        <v>7793</v>
      </c>
      <c r="D733" s="26">
        <v>5</v>
      </c>
      <c r="E733" s="26">
        <v>0.6</v>
      </c>
    </row>
    <row r="734" spans="1:5" x14ac:dyDescent="0.3">
      <c r="A734" s="24" t="s">
        <v>5</v>
      </c>
      <c r="B734" s="24" t="s">
        <v>745</v>
      </c>
      <c r="C734" s="25">
        <v>26015</v>
      </c>
      <c r="D734" s="26">
        <v>12</v>
      </c>
      <c r="E734" s="26">
        <v>0.5</v>
      </c>
    </row>
    <row r="735" spans="1:5" x14ac:dyDescent="0.3">
      <c r="A735" s="24" t="s">
        <v>5</v>
      </c>
      <c r="B735" s="24" t="s">
        <v>746</v>
      </c>
      <c r="C735" s="25">
        <v>3806</v>
      </c>
      <c r="D735" s="26">
        <v>2</v>
      </c>
      <c r="E735" s="26">
        <v>0.5</v>
      </c>
    </row>
    <row r="736" spans="1:5" x14ac:dyDescent="0.3">
      <c r="A736" s="24" t="s">
        <v>5</v>
      </c>
      <c r="B736" s="24" t="s">
        <v>747</v>
      </c>
      <c r="C736" s="25">
        <v>4536</v>
      </c>
      <c r="D736" s="26">
        <v>3</v>
      </c>
      <c r="E736" s="26">
        <v>0.7</v>
      </c>
    </row>
    <row r="737" spans="1:5" x14ac:dyDescent="0.3">
      <c r="A737" s="24" t="s">
        <v>5</v>
      </c>
      <c r="B737" s="24" t="s">
        <v>748</v>
      </c>
      <c r="C737" s="25">
        <v>4133</v>
      </c>
      <c r="D737" s="26">
        <v>2</v>
      </c>
      <c r="E737" s="26">
        <v>0.5</v>
      </c>
    </row>
    <row r="738" spans="1:5" x14ac:dyDescent="0.3">
      <c r="A738" s="24" t="s">
        <v>5</v>
      </c>
      <c r="B738" s="24" t="s">
        <v>749</v>
      </c>
      <c r="C738" s="25">
        <v>3464</v>
      </c>
      <c r="D738" s="26">
        <v>2</v>
      </c>
      <c r="E738" s="26">
        <v>0.6</v>
      </c>
    </row>
    <row r="739" spans="1:5" x14ac:dyDescent="0.3">
      <c r="A739" s="24" t="s">
        <v>5</v>
      </c>
      <c r="B739" s="24" t="s">
        <v>750</v>
      </c>
      <c r="C739" s="25">
        <v>5396</v>
      </c>
      <c r="D739" s="26">
        <v>2</v>
      </c>
      <c r="E739" s="26">
        <v>0.4</v>
      </c>
    </row>
    <row r="740" spans="1:5" x14ac:dyDescent="0.3">
      <c r="A740" s="24" t="s">
        <v>5</v>
      </c>
      <c r="B740" s="24" t="s">
        <v>751</v>
      </c>
      <c r="C740" s="25">
        <v>6197</v>
      </c>
      <c r="D740" s="26">
        <v>3</v>
      </c>
      <c r="E740" s="26">
        <v>0.5</v>
      </c>
    </row>
    <row r="741" spans="1:5" x14ac:dyDescent="0.3">
      <c r="A741" s="24" t="s">
        <v>5</v>
      </c>
      <c r="B741" s="24" t="s">
        <v>752</v>
      </c>
      <c r="C741" s="25">
        <v>2753</v>
      </c>
      <c r="D741" s="26">
        <v>3</v>
      </c>
      <c r="E741" s="26">
        <v>1.1000000000000001</v>
      </c>
    </row>
    <row r="742" spans="1:5" x14ac:dyDescent="0.3">
      <c r="A742" s="24" t="s">
        <v>5</v>
      </c>
      <c r="B742" s="24" t="s">
        <v>753</v>
      </c>
      <c r="C742" s="25">
        <v>44798</v>
      </c>
      <c r="D742" s="26">
        <v>18</v>
      </c>
      <c r="E742" s="26">
        <v>0.4</v>
      </c>
    </row>
    <row r="743" spans="1:5" x14ac:dyDescent="0.3">
      <c r="A743" s="24" t="s">
        <v>5</v>
      </c>
      <c r="B743" s="24" t="s">
        <v>754</v>
      </c>
      <c r="C743" s="25">
        <v>6334</v>
      </c>
      <c r="D743" s="26">
        <v>6</v>
      </c>
      <c r="E743" s="26">
        <v>0.9</v>
      </c>
    </row>
    <row r="744" spans="1:5" x14ac:dyDescent="0.3">
      <c r="A744" s="24" t="s">
        <v>5</v>
      </c>
      <c r="B744" s="24" t="s">
        <v>755</v>
      </c>
      <c r="C744" s="25">
        <v>4885</v>
      </c>
      <c r="D744" s="26">
        <v>5</v>
      </c>
      <c r="E744" s="26">
        <v>1</v>
      </c>
    </row>
    <row r="745" spans="1:5" x14ac:dyDescent="0.3">
      <c r="A745" s="24" t="s">
        <v>5</v>
      </c>
      <c r="B745" s="24" t="s">
        <v>756</v>
      </c>
      <c r="C745" s="25">
        <v>7166</v>
      </c>
      <c r="D745" s="26">
        <v>5</v>
      </c>
      <c r="E745" s="26">
        <v>0.7</v>
      </c>
    </row>
    <row r="746" spans="1:5" x14ac:dyDescent="0.3">
      <c r="A746" s="24" t="s">
        <v>5</v>
      </c>
      <c r="B746" s="24" t="s">
        <v>757</v>
      </c>
      <c r="C746" s="25">
        <v>5103</v>
      </c>
      <c r="D746" s="26">
        <v>3</v>
      </c>
      <c r="E746" s="26">
        <v>0.6</v>
      </c>
    </row>
    <row r="747" spans="1:5" x14ac:dyDescent="0.3">
      <c r="A747" s="24" t="s">
        <v>5</v>
      </c>
      <c r="B747" s="24" t="s">
        <v>758</v>
      </c>
      <c r="C747" s="25">
        <v>10315</v>
      </c>
      <c r="D747" s="26">
        <v>6</v>
      </c>
      <c r="E747" s="26">
        <v>0.6</v>
      </c>
    </row>
    <row r="748" spans="1:5" x14ac:dyDescent="0.3">
      <c r="A748" s="24" t="s">
        <v>5</v>
      </c>
      <c r="B748" s="24" t="s">
        <v>759</v>
      </c>
      <c r="C748" s="25">
        <v>7129</v>
      </c>
      <c r="D748" s="26">
        <v>1</v>
      </c>
      <c r="E748" s="26">
        <v>0.2</v>
      </c>
    </row>
    <row r="749" spans="1:5" x14ac:dyDescent="0.3">
      <c r="A749" s="24" t="s">
        <v>5</v>
      </c>
      <c r="B749" s="24" t="s">
        <v>760</v>
      </c>
      <c r="C749" s="25">
        <v>6387</v>
      </c>
      <c r="D749" s="26">
        <v>1</v>
      </c>
      <c r="E749" s="26">
        <v>0.2</v>
      </c>
    </row>
    <row r="750" spans="1:5" x14ac:dyDescent="0.3">
      <c r="A750" s="24" t="s">
        <v>5</v>
      </c>
      <c r="B750" s="24" t="s">
        <v>761</v>
      </c>
      <c r="C750" s="25">
        <v>3113</v>
      </c>
      <c r="D750" s="26">
        <v>2</v>
      </c>
      <c r="E750" s="26">
        <v>0.6</v>
      </c>
    </row>
    <row r="751" spans="1:5" x14ac:dyDescent="0.3">
      <c r="A751" s="24" t="s">
        <v>5</v>
      </c>
      <c r="B751" s="24" t="s">
        <v>762</v>
      </c>
      <c r="C751" s="25">
        <v>6194</v>
      </c>
      <c r="D751" s="26">
        <v>4</v>
      </c>
      <c r="E751" s="26">
        <v>0.6</v>
      </c>
    </row>
    <row r="752" spans="1:5" x14ac:dyDescent="0.3">
      <c r="A752" s="24" t="s">
        <v>5</v>
      </c>
      <c r="B752" s="24" t="s">
        <v>763</v>
      </c>
      <c r="C752" s="25">
        <v>10079</v>
      </c>
      <c r="D752" s="26">
        <v>4</v>
      </c>
      <c r="E752" s="26">
        <v>0.4</v>
      </c>
    </row>
    <row r="753" spans="1:5" x14ac:dyDescent="0.3">
      <c r="A753" s="24" t="s">
        <v>5</v>
      </c>
      <c r="B753" s="24" t="s">
        <v>764</v>
      </c>
      <c r="C753" s="25">
        <v>8815</v>
      </c>
      <c r="D753" s="26">
        <v>3</v>
      </c>
      <c r="E753" s="26">
        <v>0.3</v>
      </c>
    </row>
    <row r="754" spans="1:5" x14ac:dyDescent="0.3">
      <c r="A754" s="24" t="s">
        <v>5</v>
      </c>
      <c r="B754" s="24" t="s">
        <v>765</v>
      </c>
      <c r="C754" s="25">
        <v>71796</v>
      </c>
      <c r="D754" s="26">
        <v>34</v>
      </c>
      <c r="E754" s="26">
        <v>0.5</v>
      </c>
    </row>
    <row r="755" spans="1:5" x14ac:dyDescent="0.3">
      <c r="A755" s="24" t="s">
        <v>5</v>
      </c>
      <c r="B755" s="24" t="s">
        <v>766</v>
      </c>
      <c r="C755" s="25">
        <v>1259</v>
      </c>
      <c r="D755" s="26">
        <v>1</v>
      </c>
      <c r="E755" s="26">
        <v>0.8</v>
      </c>
    </row>
    <row r="756" spans="1:5" x14ac:dyDescent="0.3">
      <c r="A756" s="24" t="s">
        <v>5</v>
      </c>
      <c r="B756" s="24" t="s">
        <v>767</v>
      </c>
      <c r="C756" s="25">
        <v>2300</v>
      </c>
      <c r="D756" s="26">
        <v>2</v>
      </c>
      <c r="E756" s="26">
        <v>0.9</v>
      </c>
    </row>
    <row r="757" spans="1:5" x14ac:dyDescent="0.3">
      <c r="A757" s="24" t="s">
        <v>5</v>
      </c>
      <c r="B757" s="24" t="s">
        <v>768</v>
      </c>
      <c r="C757" s="25">
        <v>11192</v>
      </c>
      <c r="D757" s="26">
        <v>3</v>
      </c>
      <c r="E757" s="26">
        <v>0.2</v>
      </c>
    </row>
    <row r="758" spans="1:5" x14ac:dyDescent="0.3">
      <c r="A758" s="24" t="s">
        <v>5</v>
      </c>
      <c r="B758" s="24" t="s">
        <v>769</v>
      </c>
      <c r="C758" s="25">
        <v>6740</v>
      </c>
      <c r="D758" s="26">
        <v>4</v>
      </c>
      <c r="E758" s="26">
        <v>0.5</v>
      </c>
    </row>
    <row r="759" spans="1:5" x14ac:dyDescent="0.3">
      <c r="A759" s="24" t="s">
        <v>5</v>
      </c>
      <c r="B759" s="24" t="s">
        <v>770</v>
      </c>
      <c r="C759" s="25">
        <v>6904</v>
      </c>
      <c r="D759" s="26">
        <v>3</v>
      </c>
      <c r="E759" s="26">
        <v>0.4</v>
      </c>
    </row>
    <row r="760" spans="1:5" x14ac:dyDescent="0.3">
      <c r="A760" s="24" t="s">
        <v>5</v>
      </c>
      <c r="B760" s="24" t="s">
        <v>771</v>
      </c>
      <c r="C760" s="25">
        <v>6804</v>
      </c>
      <c r="D760" s="26">
        <v>4</v>
      </c>
      <c r="E760" s="26">
        <v>0.6</v>
      </c>
    </row>
    <row r="761" spans="1:5" x14ac:dyDescent="0.3">
      <c r="A761" s="24" t="s">
        <v>5</v>
      </c>
      <c r="B761" s="24" t="s">
        <v>772</v>
      </c>
      <c r="C761" s="25">
        <v>6311</v>
      </c>
      <c r="D761" s="26">
        <v>3</v>
      </c>
      <c r="E761" s="26">
        <v>0.5</v>
      </c>
    </row>
    <row r="762" spans="1:5" x14ac:dyDescent="0.3">
      <c r="A762" s="24" t="s">
        <v>5</v>
      </c>
      <c r="B762" s="24" t="s">
        <v>773</v>
      </c>
      <c r="C762" s="25">
        <v>5104</v>
      </c>
      <c r="D762" s="26">
        <v>3</v>
      </c>
      <c r="E762" s="26">
        <v>0.6</v>
      </c>
    </row>
    <row r="763" spans="1:5" x14ac:dyDescent="0.3">
      <c r="A763" s="24" t="s">
        <v>5</v>
      </c>
      <c r="B763" s="24" t="s">
        <v>774</v>
      </c>
      <c r="C763" s="25">
        <v>36844</v>
      </c>
      <c r="D763" s="26">
        <v>20</v>
      </c>
      <c r="E763" s="26">
        <v>0.5</v>
      </c>
    </row>
    <row r="764" spans="1:5" x14ac:dyDescent="0.3">
      <c r="A764" s="24" t="s">
        <v>5</v>
      </c>
      <c r="B764" s="24" t="s">
        <v>775</v>
      </c>
      <c r="C764" s="25">
        <v>9917</v>
      </c>
      <c r="D764" s="26">
        <v>4</v>
      </c>
      <c r="E764" s="26">
        <v>0.4</v>
      </c>
    </row>
    <row r="765" spans="1:5" x14ac:dyDescent="0.3">
      <c r="A765" s="24" t="s">
        <v>5</v>
      </c>
      <c r="B765" s="24" t="s">
        <v>776</v>
      </c>
      <c r="C765" s="25">
        <v>2433</v>
      </c>
      <c r="D765" s="26">
        <v>2</v>
      </c>
      <c r="E765" s="26">
        <v>0.8</v>
      </c>
    </row>
    <row r="766" spans="1:5" x14ac:dyDescent="0.3">
      <c r="A766" s="24" t="s">
        <v>5</v>
      </c>
      <c r="B766" s="24" t="s">
        <v>777</v>
      </c>
      <c r="C766" s="25">
        <v>6206</v>
      </c>
      <c r="D766" s="26">
        <v>3</v>
      </c>
      <c r="E766" s="26">
        <v>0.4</v>
      </c>
    </row>
    <row r="767" spans="1:5" x14ac:dyDescent="0.3">
      <c r="A767" s="24" t="s">
        <v>5</v>
      </c>
      <c r="B767" s="24" t="s">
        <v>778</v>
      </c>
      <c r="C767" s="25">
        <v>2240</v>
      </c>
      <c r="D767" s="26">
        <v>1</v>
      </c>
      <c r="E767" s="26">
        <v>0.4</v>
      </c>
    </row>
    <row r="768" spans="1:5" x14ac:dyDescent="0.3">
      <c r="A768" s="24" t="s">
        <v>5</v>
      </c>
      <c r="B768" s="24" t="s">
        <v>779</v>
      </c>
      <c r="C768" s="25">
        <v>7716</v>
      </c>
      <c r="D768" s="26">
        <v>2</v>
      </c>
      <c r="E768" s="26">
        <v>0.3</v>
      </c>
    </row>
    <row r="769" spans="1:5" x14ac:dyDescent="0.3">
      <c r="A769" s="24" t="s">
        <v>5</v>
      </c>
      <c r="B769" s="24" t="s">
        <v>780</v>
      </c>
      <c r="C769" s="25">
        <v>2068</v>
      </c>
      <c r="D769" s="26">
        <v>1</v>
      </c>
      <c r="E769" s="26">
        <v>0.5</v>
      </c>
    </row>
    <row r="770" spans="1:5" x14ac:dyDescent="0.3">
      <c r="A770" s="24" t="s">
        <v>5</v>
      </c>
      <c r="B770" s="24" t="s">
        <v>781</v>
      </c>
      <c r="C770" s="25">
        <v>4008</v>
      </c>
      <c r="D770" s="26">
        <v>4</v>
      </c>
      <c r="E770" s="26">
        <v>1</v>
      </c>
    </row>
    <row r="771" spans="1:5" x14ac:dyDescent="0.3">
      <c r="A771" s="24" t="s">
        <v>5</v>
      </c>
      <c r="B771" s="24" t="s">
        <v>782</v>
      </c>
      <c r="C771" s="25">
        <v>5483</v>
      </c>
      <c r="D771" s="26">
        <v>4</v>
      </c>
      <c r="E771" s="26">
        <v>0.7</v>
      </c>
    </row>
    <row r="772" spans="1:5" x14ac:dyDescent="0.3">
      <c r="A772" s="24" t="s">
        <v>5</v>
      </c>
      <c r="B772" s="24" t="s">
        <v>783</v>
      </c>
      <c r="C772" s="25">
        <v>3067</v>
      </c>
      <c r="D772" s="26">
        <v>3</v>
      </c>
      <c r="E772" s="26">
        <v>1</v>
      </c>
    </row>
    <row r="773" spans="1:5" x14ac:dyDescent="0.3">
      <c r="A773" s="24" t="s">
        <v>5</v>
      </c>
      <c r="B773" s="24" t="s">
        <v>784</v>
      </c>
      <c r="C773" s="25">
        <v>10384</v>
      </c>
      <c r="D773" s="26">
        <v>7</v>
      </c>
      <c r="E773" s="26">
        <v>0.7</v>
      </c>
    </row>
    <row r="774" spans="1:5" x14ac:dyDescent="0.3">
      <c r="A774" s="24" t="s">
        <v>5</v>
      </c>
      <c r="B774" s="24" t="s">
        <v>785</v>
      </c>
      <c r="C774" s="25">
        <v>7345</v>
      </c>
      <c r="D774" s="26">
        <v>2</v>
      </c>
      <c r="E774" s="26">
        <v>0.3</v>
      </c>
    </row>
    <row r="775" spans="1:5" x14ac:dyDescent="0.3">
      <c r="A775" s="24" t="s">
        <v>5</v>
      </c>
      <c r="B775" s="24" t="s">
        <v>786</v>
      </c>
      <c r="C775" s="25">
        <v>1819</v>
      </c>
      <c r="D775" s="26">
        <v>2</v>
      </c>
      <c r="E775" s="26">
        <v>1.1000000000000001</v>
      </c>
    </row>
    <row r="776" spans="1:5" x14ac:dyDescent="0.3">
      <c r="A776" s="24" t="s">
        <v>5</v>
      </c>
      <c r="B776" s="24" t="s">
        <v>787</v>
      </c>
      <c r="C776" s="25">
        <v>3792</v>
      </c>
      <c r="D776" s="26">
        <v>4</v>
      </c>
      <c r="E776" s="26">
        <v>0.9</v>
      </c>
    </row>
    <row r="777" spans="1:5" x14ac:dyDescent="0.3">
      <c r="A777" s="24" t="s">
        <v>5</v>
      </c>
      <c r="B777" s="24" t="s">
        <v>788</v>
      </c>
      <c r="C777" s="26">
        <v>833</v>
      </c>
      <c r="D777" s="26">
        <v>2</v>
      </c>
      <c r="E777" s="26">
        <v>2.4</v>
      </c>
    </row>
    <row r="778" spans="1:5" x14ac:dyDescent="0.3">
      <c r="A778" s="24" t="s">
        <v>5</v>
      </c>
      <c r="B778" s="24" t="s">
        <v>789</v>
      </c>
      <c r="C778" s="25">
        <v>6944</v>
      </c>
      <c r="D778" s="26">
        <v>2</v>
      </c>
      <c r="E778" s="26">
        <v>0.3</v>
      </c>
    </row>
    <row r="779" spans="1:5" x14ac:dyDescent="0.3">
      <c r="A779" s="24" t="s">
        <v>5</v>
      </c>
      <c r="B779" s="24" t="s">
        <v>790</v>
      </c>
      <c r="C779" s="25">
        <v>11801</v>
      </c>
      <c r="D779" s="26">
        <v>5</v>
      </c>
      <c r="E779" s="26">
        <v>0.4</v>
      </c>
    </row>
    <row r="780" spans="1:5" x14ac:dyDescent="0.3">
      <c r="A780" s="24" t="s">
        <v>5</v>
      </c>
      <c r="B780" s="24" t="s">
        <v>791</v>
      </c>
      <c r="C780" s="25">
        <v>7621</v>
      </c>
      <c r="D780" s="26">
        <v>3</v>
      </c>
      <c r="E780" s="26">
        <v>0.4</v>
      </c>
    </row>
    <row r="781" spans="1:5" x14ac:dyDescent="0.3">
      <c r="A781" s="24" t="s">
        <v>5</v>
      </c>
      <c r="B781" s="24" t="s">
        <v>792</v>
      </c>
      <c r="C781" s="25">
        <v>4399</v>
      </c>
      <c r="D781" s="26">
        <v>4</v>
      </c>
      <c r="E781" s="26">
        <v>0.9</v>
      </c>
    </row>
    <row r="782" spans="1:5" x14ac:dyDescent="0.3">
      <c r="A782" s="24" t="s">
        <v>5</v>
      </c>
      <c r="B782" s="24" t="s">
        <v>793</v>
      </c>
      <c r="C782" s="25">
        <v>1990</v>
      </c>
      <c r="D782" s="26">
        <v>2</v>
      </c>
      <c r="E782" s="26">
        <v>1</v>
      </c>
    </row>
    <row r="783" spans="1:5" x14ac:dyDescent="0.3">
      <c r="A783" s="24" t="s">
        <v>5</v>
      </c>
      <c r="B783" s="24" t="s">
        <v>794</v>
      </c>
      <c r="C783" s="25">
        <v>21952</v>
      </c>
      <c r="D783" s="26">
        <v>12</v>
      </c>
      <c r="E783" s="26">
        <v>0.5</v>
      </c>
    </row>
    <row r="784" spans="1:5" x14ac:dyDescent="0.3">
      <c r="A784" s="24" t="s">
        <v>5</v>
      </c>
      <c r="B784" s="24" t="s">
        <v>795</v>
      </c>
      <c r="C784" s="25">
        <v>227360</v>
      </c>
      <c r="D784" s="26">
        <v>74</v>
      </c>
      <c r="E784" s="26">
        <v>0.3</v>
      </c>
    </row>
    <row r="785" spans="1:5" x14ac:dyDescent="0.3">
      <c r="A785" s="24" t="s">
        <v>5</v>
      </c>
      <c r="B785" s="24" t="s">
        <v>796</v>
      </c>
      <c r="C785" s="25">
        <v>2323</v>
      </c>
      <c r="D785" s="26">
        <v>2</v>
      </c>
      <c r="E785" s="26">
        <v>0.8</v>
      </c>
    </row>
    <row r="786" spans="1:5" x14ac:dyDescent="0.3">
      <c r="A786" s="24" t="s">
        <v>5</v>
      </c>
      <c r="B786" s="24" t="s">
        <v>797</v>
      </c>
      <c r="C786" s="25">
        <v>6179</v>
      </c>
      <c r="D786" s="26">
        <v>2</v>
      </c>
      <c r="E786" s="26">
        <v>0.3</v>
      </c>
    </row>
    <row r="787" spans="1:5" x14ac:dyDescent="0.3">
      <c r="A787" s="24" t="s">
        <v>5</v>
      </c>
      <c r="B787" s="24" t="s">
        <v>798</v>
      </c>
      <c r="C787" s="25">
        <v>2947</v>
      </c>
      <c r="D787" s="26">
        <v>1</v>
      </c>
      <c r="E787" s="26">
        <v>0.3</v>
      </c>
    </row>
    <row r="788" spans="1:5" x14ac:dyDescent="0.3">
      <c r="A788" s="24" t="s">
        <v>5</v>
      </c>
      <c r="B788" s="24" t="s">
        <v>799</v>
      </c>
      <c r="C788" s="25">
        <v>19750</v>
      </c>
      <c r="D788" s="26">
        <v>11</v>
      </c>
      <c r="E788" s="26">
        <v>0.6</v>
      </c>
    </row>
    <row r="789" spans="1:5" x14ac:dyDescent="0.3">
      <c r="A789" s="24" t="s">
        <v>5</v>
      </c>
      <c r="B789" s="24" t="s">
        <v>800</v>
      </c>
      <c r="C789" s="25">
        <v>5137</v>
      </c>
      <c r="D789" s="26">
        <v>4</v>
      </c>
      <c r="E789" s="26">
        <v>0.8</v>
      </c>
    </row>
    <row r="790" spans="1:5" x14ac:dyDescent="0.3">
      <c r="A790" s="24" t="s">
        <v>5</v>
      </c>
      <c r="B790" s="24" t="s">
        <v>801</v>
      </c>
      <c r="C790" s="25">
        <v>5613</v>
      </c>
      <c r="D790" s="26">
        <v>2</v>
      </c>
      <c r="E790" s="26">
        <v>0.4</v>
      </c>
    </row>
    <row r="791" spans="1:5" x14ac:dyDescent="0.3">
      <c r="A791" s="24" t="s">
        <v>5</v>
      </c>
      <c r="B791" s="24" t="s">
        <v>802</v>
      </c>
      <c r="C791" s="25">
        <v>4014</v>
      </c>
      <c r="D791" s="26">
        <v>2</v>
      </c>
      <c r="E791" s="26">
        <v>0.5</v>
      </c>
    </row>
    <row r="792" spans="1:5" x14ac:dyDescent="0.3">
      <c r="A792" s="24" t="s">
        <v>5</v>
      </c>
      <c r="B792" s="24" t="s">
        <v>803</v>
      </c>
      <c r="C792" s="25">
        <v>33050</v>
      </c>
      <c r="D792" s="26">
        <v>32</v>
      </c>
      <c r="E792" s="26">
        <v>1</v>
      </c>
    </row>
    <row r="793" spans="1:5" x14ac:dyDescent="0.3">
      <c r="A793" s="24" t="s">
        <v>5</v>
      </c>
      <c r="B793" s="24" t="s">
        <v>804</v>
      </c>
      <c r="C793" s="25">
        <v>3387</v>
      </c>
      <c r="D793" s="26">
        <v>3</v>
      </c>
      <c r="E793" s="26">
        <v>0.9</v>
      </c>
    </row>
    <row r="794" spans="1:5" x14ac:dyDescent="0.3">
      <c r="A794" s="24" t="s">
        <v>5</v>
      </c>
      <c r="B794" s="24" t="s">
        <v>805</v>
      </c>
      <c r="C794" s="25">
        <v>4118</v>
      </c>
      <c r="D794" s="26">
        <v>1</v>
      </c>
      <c r="E794" s="26">
        <v>0.2</v>
      </c>
    </row>
    <row r="795" spans="1:5" x14ac:dyDescent="0.3">
      <c r="A795" s="24" t="s">
        <v>5</v>
      </c>
      <c r="B795" s="24" t="s">
        <v>806</v>
      </c>
      <c r="C795" s="25">
        <v>1690</v>
      </c>
      <c r="D795" s="26">
        <v>2</v>
      </c>
      <c r="E795" s="26">
        <v>1.2</v>
      </c>
    </row>
    <row r="796" spans="1:5" x14ac:dyDescent="0.3">
      <c r="A796" s="24" t="s">
        <v>5</v>
      </c>
      <c r="B796" s="24" t="s">
        <v>807</v>
      </c>
      <c r="C796" s="25">
        <v>4224</v>
      </c>
      <c r="D796" s="26">
        <v>2</v>
      </c>
      <c r="E796" s="26">
        <v>0.5</v>
      </c>
    </row>
    <row r="797" spans="1:5" x14ac:dyDescent="0.3">
      <c r="A797" s="24" t="s">
        <v>5</v>
      </c>
      <c r="B797" s="24" t="s">
        <v>808</v>
      </c>
      <c r="C797" s="25">
        <v>14709</v>
      </c>
      <c r="D797" s="26">
        <v>7</v>
      </c>
      <c r="E797" s="26">
        <v>0.5</v>
      </c>
    </row>
    <row r="798" spans="1:5" x14ac:dyDescent="0.3">
      <c r="A798" s="24" t="s">
        <v>5</v>
      </c>
      <c r="B798" s="24" t="s">
        <v>809</v>
      </c>
      <c r="C798" s="25">
        <v>12255</v>
      </c>
      <c r="D798" s="26">
        <v>6</v>
      </c>
      <c r="E798" s="26">
        <v>0.5</v>
      </c>
    </row>
    <row r="799" spans="1:5" x14ac:dyDescent="0.3">
      <c r="A799" s="24" t="s">
        <v>5</v>
      </c>
      <c r="B799" s="24" t="s">
        <v>810</v>
      </c>
      <c r="C799" s="25">
        <v>137418</v>
      </c>
      <c r="D799" s="26">
        <v>40</v>
      </c>
      <c r="E799" s="26">
        <v>0.3</v>
      </c>
    </row>
    <row r="800" spans="1:5" x14ac:dyDescent="0.3">
      <c r="A800" s="24" t="s">
        <v>5</v>
      </c>
      <c r="B800" s="24" t="s">
        <v>811</v>
      </c>
      <c r="C800" s="25">
        <v>81579</v>
      </c>
      <c r="D800" s="26">
        <v>28</v>
      </c>
      <c r="E800" s="26">
        <v>0.3</v>
      </c>
    </row>
    <row r="801" spans="1:5" x14ac:dyDescent="0.3">
      <c r="A801" s="24" t="s">
        <v>5</v>
      </c>
      <c r="B801" s="24" t="s">
        <v>812</v>
      </c>
      <c r="C801" s="25">
        <v>7744</v>
      </c>
      <c r="D801" s="26">
        <v>2</v>
      </c>
      <c r="E801" s="26">
        <v>0.3</v>
      </c>
    </row>
    <row r="802" spans="1:5" x14ac:dyDescent="0.3">
      <c r="A802" s="24" t="s">
        <v>5</v>
      </c>
      <c r="B802" s="24" t="s">
        <v>813</v>
      </c>
      <c r="C802" s="25">
        <v>7883</v>
      </c>
      <c r="D802" s="26">
        <v>8</v>
      </c>
      <c r="E802" s="26">
        <v>1</v>
      </c>
    </row>
    <row r="803" spans="1:5" x14ac:dyDescent="0.3">
      <c r="A803" s="24" t="s">
        <v>5</v>
      </c>
      <c r="B803" s="24" t="s">
        <v>814</v>
      </c>
      <c r="C803" s="25">
        <v>16185</v>
      </c>
      <c r="D803" s="26">
        <v>4</v>
      </c>
      <c r="E803" s="26">
        <v>0.2</v>
      </c>
    </row>
    <row r="804" spans="1:5" x14ac:dyDescent="0.3">
      <c r="A804" s="24" t="s">
        <v>5</v>
      </c>
      <c r="B804" s="24" t="s">
        <v>815</v>
      </c>
      <c r="C804" s="25">
        <v>3826</v>
      </c>
      <c r="D804" s="26">
        <v>1</v>
      </c>
      <c r="E804" s="26">
        <v>0.3</v>
      </c>
    </row>
    <row r="805" spans="1:5" x14ac:dyDescent="0.3">
      <c r="A805" s="24" t="s">
        <v>5</v>
      </c>
      <c r="B805" s="24" t="s">
        <v>816</v>
      </c>
      <c r="C805" s="25">
        <v>7214</v>
      </c>
      <c r="D805" s="26">
        <v>1</v>
      </c>
      <c r="E805" s="26">
        <v>0.1</v>
      </c>
    </row>
    <row r="806" spans="1:5" x14ac:dyDescent="0.3">
      <c r="A806" s="24" t="s">
        <v>5</v>
      </c>
      <c r="B806" s="24" t="s">
        <v>817</v>
      </c>
      <c r="C806" s="25">
        <v>8609</v>
      </c>
      <c r="D806" s="26">
        <v>6</v>
      </c>
      <c r="E806" s="26">
        <v>0.7</v>
      </c>
    </row>
    <row r="807" spans="1:5" x14ac:dyDescent="0.3">
      <c r="A807" s="24" t="s">
        <v>5</v>
      </c>
      <c r="B807" s="24" t="s">
        <v>818</v>
      </c>
      <c r="C807" s="25">
        <v>75485</v>
      </c>
      <c r="D807" s="26">
        <v>23</v>
      </c>
      <c r="E807" s="26">
        <v>0.3</v>
      </c>
    </row>
    <row r="808" spans="1:5" x14ac:dyDescent="0.3">
      <c r="A808" s="24" t="s">
        <v>5</v>
      </c>
      <c r="B808" s="24" t="s">
        <v>819</v>
      </c>
      <c r="C808" s="25">
        <v>28895</v>
      </c>
      <c r="D808" s="26">
        <v>9</v>
      </c>
      <c r="E808" s="26">
        <v>0.3</v>
      </c>
    </row>
    <row r="809" spans="1:5" x14ac:dyDescent="0.3">
      <c r="A809" s="24" t="s">
        <v>5</v>
      </c>
      <c r="B809" s="24" t="s">
        <v>820</v>
      </c>
      <c r="C809" s="25">
        <v>55259</v>
      </c>
      <c r="D809" s="26">
        <v>26</v>
      </c>
      <c r="E809" s="26">
        <v>0.5</v>
      </c>
    </row>
    <row r="810" spans="1:5" x14ac:dyDescent="0.3">
      <c r="A810" s="24" t="s">
        <v>5</v>
      </c>
      <c r="B810" s="24" t="s">
        <v>821</v>
      </c>
      <c r="C810" s="25">
        <v>5886</v>
      </c>
      <c r="D810" s="26">
        <v>3</v>
      </c>
      <c r="E810" s="26">
        <v>0.5</v>
      </c>
    </row>
    <row r="811" spans="1:5" x14ac:dyDescent="0.3">
      <c r="A811" s="24" t="s">
        <v>5</v>
      </c>
      <c r="B811" s="24" t="s">
        <v>822</v>
      </c>
      <c r="C811" s="25">
        <v>25470</v>
      </c>
      <c r="D811" s="26">
        <v>13</v>
      </c>
      <c r="E811" s="26">
        <v>0.5</v>
      </c>
    </row>
    <row r="812" spans="1:5" x14ac:dyDescent="0.3">
      <c r="A812" s="24" t="s">
        <v>5</v>
      </c>
      <c r="B812" s="24" t="s">
        <v>823</v>
      </c>
      <c r="C812" s="25">
        <v>20000</v>
      </c>
      <c r="D812" s="26">
        <v>20</v>
      </c>
      <c r="E812" s="26">
        <v>1</v>
      </c>
    </row>
    <row r="813" spans="1:5" x14ac:dyDescent="0.3">
      <c r="A813" s="24" t="s">
        <v>5</v>
      </c>
      <c r="B813" s="24" t="s">
        <v>824</v>
      </c>
      <c r="C813" s="25">
        <v>4935</v>
      </c>
      <c r="D813" s="26">
        <v>3</v>
      </c>
      <c r="E813" s="26">
        <v>0.6</v>
      </c>
    </row>
    <row r="814" spans="1:5" x14ac:dyDescent="0.3">
      <c r="A814" s="24" t="s">
        <v>5</v>
      </c>
      <c r="B814" s="24" t="s">
        <v>825</v>
      </c>
      <c r="C814" s="25">
        <v>103365</v>
      </c>
      <c r="D814" s="26">
        <v>31</v>
      </c>
      <c r="E814" s="26">
        <v>0.3</v>
      </c>
    </row>
    <row r="815" spans="1:5" x14ac:dyDescent="0.3">
      <c r="A815" s="24" t="s">
        <v>5</v>
      </c>
      <c r="B815" s="24" t="s">
        <v>826</v>
      </c>
      <c r="C815" s="25">
        <v>11708</v>
      </c>
      <c r="D815" s="26">
        <v>6</v>
      </c>
      <c r="E815" s="26">
        <v>0.5</v>
      </c>
    </row>
    <row r="816" spans="1:5" x14ac:dyDescent="0.3">
      <c r="A816" s="24" t="s">
        <v>5</v>
      </c>
      <c r="B816" s="24" t="s">
        <v>827</v>
      </c>
      <c r="C816" s="25">
        <v>13017</v>
      </c>
      <c r="D816" s="26">
        <v>7</v>
      </c>
      <c r="E816" s="26">
        <v>0.5</v>
      </c>
    </row>
    <row r="817" spans="1:5" x14ac:dyDescent="0.3">
      <c r="A817" s="24" t="s">
        <v>5</v>
      </c>
      <c r="B817" s="24" t="s">
        <v>828</v>
      </c>
      <c r="C817" s="25">
        <v>337846</v>
      </c>
      <c r="D817" s="26">
        <v>80</v>
      </c>
      <c r="E817" s="26">
        <v>0.2</v>
      </c>
    </row>
    <row r="818" spans="1:5" x14ac:dyDescent="0.3">
      <c r="A818" s="24" t="s">
        <v>5</v>
      </c>
      <c r="B818" s="24" t="s">
        <v>829</v>
      </c>
      <c r="C818" s="25">
        <v>713232</v>
      </c>
      <c r="D818" s="26">
        <v>140</v>
      </c>
      <c r="E818" s="26">
        <v>0.2</v>
      </c>
    </row>
    <row r="819" spans="1:5" x14ac:dyDescent="0.3">
      <c r="A819" s="24" t="s">
        <v>5</v>
      </c>
      <c r="B819" s="24" t="s">
        <v>830</v>
      </c>
      <c r="C819" s="25">
        <v>2684</v>
      </c>
      <c r="D819" s="26">
        <v>2</v>
      </c>
      <c r="E819" s="26">
        <v>0.7</v>
      </c>
    </row>
    <row r="820" spans="1:5" x14ac:dyDescent="0.3">
      <c r="A820" s="24" t="s">
        <v>5</v>
      </c>
      <c r="B820" s="24" t="s">
        <v>831</v>
      </c>
      <c r="C820" s="25">
        <v>86619</v>
      </c>
      <c r="D820" s="26">
        <v>26</v>
      </c>
      <c r="E820" s="26">
        <v>0.3</v>
      </c>
    </row>
    <row r="821" spans="1:5" x14ac:dyDescent="0.3">
      <c r="A821" s="24" t="s">
        <v>5</v>
      </c>
      <c r="B821" s="24" t="s">
        <v>832</v>
      </c>
      <c r="C821" s="25">
        <v>3828</v>
      </c>
      <c r="D821" s="26">
        <v>3</v>
      </c>
      <c r="E821" s="26">
        <v>0.8</v>
      </c>
    </row>
    <row r="822" spans="1:5" x14ac:dyDescent="0.3">
      <c r="A822" s="24" t="s">
        <v>5</v>
      </c>
      <c r="B822" s="24" t="s">
        <v>833</v>
      </c>
      <c r="C822" s="25">
        <v>3282</v>
      </c>
      <c r="D822" s="26">
        <v>3</v>
      </c>
      <c r="E822" s="26">
        <v>1</v>
      </c>
    </row>
    <row r="823" spans="1:5" x14ac:dyDescent="0.3">
      <c r="A823" s="24" t="s">
        <v>5</v>
      </c>
      <c r="B823" s="24" t="s">
        <v>834</v>
      </c>
      <c r="C823" s="25">
        <v>10600</v>
      </c>
      <c r="D823" s="26">
        <v>5</v>
      </c>
      <c r="E823" s="26">
        <v>0.5</v>
      </c>
    </row>
    <row r="824" spans="1:5" x14ac:dyDescent="0.3">
      <c r="A824" s="24" t="s">
        <v>5</v>
      </c>
      <c r="B824" s="24" t="s">
        <v>835</v>
      </c>
      <c r="C824" s="25">
        <v>17479</v>
      </c>
      <c r="D824" s="26">
        <v>10</v>
      </c>
      <c r="E824" s="26">
        <v>0.5</v>
      </c>
    </row>
    <row r="825" spans="1:5" x14ac:dyDescent="0.3">
      <c r="A825" s="24" t="s">
        <v>5</v>
      </c>
      <c r="B825" s="24" t="s">
        <v>836</v>
      </c>
      <c r="C825" s="25">
        <v>5780</v>
      </c>
      <c r="D825" s="26">
        <v>4</v>
      </c>
      <c r="E825" s="26">
        <v>0.7</v>
      </c>
    </row>
    <row r="826" spans="1:5" x14ac:dyDescent="0.3">
      <c r="A826" s="24" t="s">
        <v>5</v>
      </c>
      <c r="B826" s="24" t="s">
        <v>837</v>
      </c>
      <c r="C826" s="25">
        <v>2158</v>
      </c>
      <c r="D826" s="26">
        <v>2</v>
      </c>
      <c r="E826" s="26">
        <v>0.9</v>
      </c>
    </row>
    <row r="827" spans="1:5" x14ac:dyDescent="0.3">
      <c r="A827" s="24" t="s">
        <v>5</v>
      </c>
      <c r="B827" s="24" t="s">
        <v>838</v>
      </c>
      <c r="C827" s="25">
        <v>4633</v>
      </c>
      <c r="D827" s="26">
        <v>6</v>
      </c>
      <c r="E827" s="26">
        <v>1.3</v>
      </c>
    </row>
    <row r="828" spans="1:5" x14ac:dyDescent="0.3">
      <c r="A828" s="24" t="s">
        <v>5</v>
      </c>
      <c r="B828" s="24" t="s">
        <v>839</v>
      </c>
      <c r="C828" s="25">
        <v>136467</v>
      </c>
      <c r="D828" s="26">
        <v>47</v>
      </c>
      <c r="E828" s="26">
        <v>0.3</v>
      </c>
    </row>
    <row r="829" spans="1:5" x14ac:dyDescent="0.3">
      <c r="A829" s="24" t="s">
        <v>5</v>
      </c>
      <c r="B829" s="24" t="s">
        <v>840</v>
      </c>
      <c r="C829" s="25">
        <v>6969</v>
      </c>
      <c r="D829" s="26">
        <v>5</v>
      </c>
      <c r="E829" s="26">
        <v>0.7</v>
      </c>
    </row>
    <row r="830" spans="1:5" x14ac:dyDescent="0.3">
      <c r="A830" s="24" t="s">
        <v>5</v>
      </c>
      <c r="B830" s="24" t="s">
        <v>841</v>
      </c>
      <c r="C830" s="25">
        <v>33744</v>
      </c>
      <c r="D830" s="26">
        <v>18</v>
      </c>
      <c r="E830" s="26">
        <v>0.5</v>
      </c>
    </row>
    <row r="831" spans="1:5" x14ac:dyDescent="0.3">
      <c r="A831" s="24" t="s">
        <v>5</v>
      </c>
      <c r="B831" s="24" t="s">
        <v>842</v>
      </c>
      <c r="C831" s="25">
        <v>18840</v>
      </c>
      <c r="D831" s="26">
        <v>16</v>
      </c>
      <c r="E831" s="26">
        <v>0.8</v>
      </c>
    </row>
    <row r="832" spans="1:5" x14ac:dyDescent="0.3">
      <c r="A832" s="24" t="s">
        <v>5</v>
      </c>
      <c r="B832" s="24" t="s">
        <v>843</v>
      </c>
      <c r="C832" s="25">
        <v>19975</v>
      </c>
      <c r="D832" s="26">
        <v>13</v>
      </c>
      <c r="E832" s="26">
        <v>0.7</v>
      </c>
    </row>
    <row r="833" spans="1:5" x14ac:dyDescent="0.3">
      <c r="A833" s="24" t="s">
        <v>5</v>
      </c>
      <c r="B833" s="24" t="s">
        <v>844</v>
      </c>
      <c r="C833" s="25">
        <v>7672</v>
      </c>
      <c r="D833" s="26">
        <v>12</v>
      </c>
      <c r="E833" s="26">
        <v>1.5</v>
      </c>
    </row>
    <row r="834" spans="1:5" x14ac:dyDescent="0.3">
      <c r="A834" s="24" t="s">
        <v>5</v>
      </c>
      <c r="B834" s="24" t="s">
        <v>845</v>
      </c>
      <c r="C834" s="25">
        <v>5181</v>
      </c>
      <c r="D834" s="26">
        <v>6</v>
      </c>
      <c r="E834" s="26">
        <v>1.2</v>
      </c>
    </row>
    <row r="835" spans="1:5" x14ac:dyDescent="0.3">
      <c r="A835" s="24" t="s">
        <v>5</v>
      </c>
      <c r="B835" s="24" t="s">
        <v>846</v>
      </c>
      <c r="C835" s="25">
        <v>3411</v>
      </c>
      <c r="D835" s="26">
        <v>1</v>
      </c>
      <c r="E835" s="26">
        <v>0.3</v>
      </c>
    </row>
    <row r="836" spans="1:5" x14ac:dyDescent="0.3">
      <c r="A836" s="24" t="s">
        <v>5</v>
      </c>
      <c r="B836" s="24" t="s">
        <v>847</v>
      </c>
      <c r="C836" s="25">
        <v>4899</v>
      </c>
      <c r="D836" s="26">
        <v>5</v>
      </c>
      <c r="E836" s="26">
        <v>1</v>
      </c>
    </row>
    <row r="837" spans="1:5" x14ac:dyDescent="0.3">
      <c r="A837" s="24" t="s">
        <v>5</v>
      </c>
      <c r="B837" s="24" t="s">
        <v>848</v>
      </c>
      <c r="C837" s="25">
        <v>129246</v>
      </c>
      <c r="D837" s="26">
        <v>48</v>
      </c>
      <c r="E837" s="26">
        <v>0.4</v>
      </c>
    </row>
    <row r="838" spans="1:5" x14ac:dyDescent="0.3">
      <c r="A838" s="24" t="s">
        <v>5</v>
      </c>
      <c r="B838" s="24" t="s">
        <v>849</v>
      </c>
      <c r="C838" s="25">
        <v>76430</v>
      </c>
      <c r="D838" s="26">
        <v>32</v>
      </c>
      <c r="E838" s="26">
        <v>0.4</v>
      </c>
    </row>
    <row r="839" spans="1:5" x14ac:dyDescent="0.3">
      <c r="A839" s="24" t="s">
        <v>5</v>
      </c>
      <c r="B839" s="24" t="s">
        <v>850</v>
      </c>
      <c r="C839" s="25">
        <v>3700</v>
      </c>
      <c r="D839" s="26">
        <v>4</v>
      </c>
      <c r="E839" s="26">
        <v>1.1000000000000001</v>
      </c>
    </row>
    <row r="840" spans="1:5" x14ac:dyDescent="0.3">
      <c r="A840" s="24" t="s">
        <v>5</v>
      </c>
      <c r="B840" s="24" t="s">
        <v>851</v>
      </c>
      <c r="C840" s="25">
        <v>3038</v>
      </c>
      <c r="D840" s="26">
        <v>1</v>
      </c>
      <c r="E840" s="26">
        <v>0.3</v>
      </c>
    </row>
    <row r="841" spans="1:5" x14ac:dyDescent="0.3">
      <c r="A841" s="24" t="s">
        <v>5</v>
      </c>
      <c r="B841" s="24" t="s">
        <v>852</v>
      </c>
      <c r="C841" s="25">
        <v>11804</v>
      </c>
      <c r="D841" s="26">
        <v>6</v>
      </c>
      <c r="E841" s="26">
        <v>0.5</v>
      </c>
    </row>
    <row r="842" spans="1:5" x14ac:dyDescent="0.3">
      <c r="A842" s="24" t="s">
        <v>5</v>
      </c>
      <c r="B842" s="24" t="s">
        <v>853</v>
      </c>
      <c r="C842" s="25">
        <v>8908</v>
      </c>
      <c r="D842" s="26">
        <v>2</v>
      </c>
      <c r="E842" s="26">
        <v>0.2</v>
      </c>
    </row>
    <row r="843" spans="1:5" x14ac:dyDescent="0.3">
      <c r="A843" s="24" t="s">
        <v>5</v>
      </c>
      <c r="B843" s="24" t="s">
        <v>854</v>
      </c>
      <c r="C843" s="25">
        <v>10314</v>
      </c>
      <c r="D843" s="26">
        <v>4</v>
      </c>
      <c r="E843" s="26">
        <v>0.4</v>
      </c>
    </row>
    <row r="844" spans="1:5" x14ac:dyDescent="0.3">
      <c r="A844" s="24" t="s">
        <v>5</v>
      </c>
      <c r="B844" s="24" t="s">
        <v>855</v>
      </c>
      <c r="C844" s="25">
        <v>4552</v>
      </c>
      <c r="D844" s="26">
        <v>4</v>
      </c>
      <c r="E844" s="26">
        <v>0.9</v>
      </c>
    </row>
    <row r="845" spans="1:5" x14ac:dyDescent="0.3">
      <c r="A845" s="24" t="s">
        <v>5</v>
      </c>
      <c r="B845" s="24" t="s">
        <v>856</v>
      </c>
      <c r="C845" s="25">
        <v>39160</v>
      </c>
      <c r="D845" s="26">
        <v>18</v>
      </c>
      <c r="E845" s="26">
        <v>0.5</v>
      </c>
    </row>
    <row r="846" spans="1:5" x14ac:dyDescent="0.3">
      <c r="A846" s="24" t="s">
        <v>5</v>
      </c>
      <c r="B846" s="24" t="s">
        <v>857</v>
      </c>
      <c r="C846" s="25">
        <v>4443</v>
      </c>
      <c r="D846" s="26">
        <v>2</v>
      </c>
      <c r="E846" s="26">
        <v>0.5</v>
      </c>
    </row>
    <row r="847" spans="1:5" x14ac:dyDescent="0.3">
      <c r="A847" s="28" t="str">
        <f>CONCATENATE("Total (",RIGHT(Índice!$A$4,2),")")</f>
        <v>Total (MG)</v>
      </c>
      <c r="B847" s="28"/>
      <c r="C847" s="29">
        <f>SUM(C5:C846)</f>
        <v>20466430</v>
      </c>
      <c r="D847" s="29">
        <f>SUM(D5:D846)</f>
        <v>7761</v>
      </c>
      <c r="E847" s="30">
        <f>D847/(C847/1000)</f>
        <v>0.3792063393566929</v>
      </c>
    </row>
    <row r="848" spans="1:5" x14ac:dyDescent="0.3">
      <c r="A848" s="31"/>
      <c r="B848" s="31"/>
      <c r="C848" s="32"/>
      <c r="D848" s="32" t="s">
        <v>978</v>
      </c>
      <c r="E848" s="33">
        <f>MIN($E$5:$E$846)</f>
        <v>0</v>
      </c>
    </row>
    <row r="849" spans="1:5" x14ac:dyDescent="0.3">
      <c r="A849" s="31"/>
      <c r="B849" s="31"/>
      <c r="C849" s="32"/>
      <c r="D849" s="32" t="s">
        <v>979</v>
      </c>
      <c r="E849" s="33">
        <f>MAX($E$5:$E$846)</f>
        <v>3.7</v>
      </c>
    </row>
    <row r="850" spans="1:5" x14ac:dyDescent="0.3">
      <c r="A850" s="34" t="s">
        <v>980</v>
      </c>
      <c r="B850" s="34"/>
      <c r="C850" s="35">
        <v>201935360</v>
      </c>
      <c r="D850" s="35">
        <v>58097</v>
      </c>
      <c r="E850" s="36">
        <v>0.28770097520315413</v>
      </c>
    </row>
    <row r="851" spans="1:5" x14ac:dyDescent="0.3">
      <c r="A851" s="34"/>
      <c r="B851" s="34"/>
      <c r="C851" s="35"/>
      <c r="D851" s="35" t="s">
        <v>978</v>
      </c>
      <c r="E851" s="36">
        <v>0</v>
      </c>
    </row>
    <row r="852" spans="1:5" x14ac:dyDescent="0.3">
      <c r="A852" s="37"/>
      <c r="B852" s="37"/>
      <c r="C852" s="38"/>
      <c r="D852" s="38" t="s">
        <v>979</v>
      </c>
      <c r="E85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863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16</v>
      </c>
      <c r="E5" s="26">
        <v>2.6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51</v>
      </c>
      <c r="E6" s="26">
        <v>2.2000000000000002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47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15</v>
      </c>
      <c r="E8" s="26">
        <v>3.8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16</v>
      </c>
      <c r="E9" s="26">
        <v>1.7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25</v>
      </c>
      <c r="E10" s="26">
        <v>1.9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13</v>
      </c>
      <c r="E11" s="26">
        <v>6.2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9</v>
      </c>
      <c r="E12" s="26">
        <v>2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73</v>
      </c>
      <c r="E13" s="26">
        <v>4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43</v>
      </c>
      <c r="E14" s="26">
        <v>3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77</v>
      </c>
      <c r="E15" s="26">
        <v>3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49</v>
      </c>
      <c r="E16" s="26">
        <v>7.9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20</v>
      </c>
      <c r="E17" s="26">
        <v>7.1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10</v>
      </c>
      <c r="E18" s="26">
        <v>3.2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113</v>
      </c>
      <c r="E19" s="26">
        <v>3.7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726</v>
      </c>
      <c r="E20" s="26">
        <v>9.1999999999999993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12</v>
      </c>
      <c r="E21" s="26">
        <v>1.7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134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8</v>
      </c>
      <c r="E23" s="26">
        <v>1.2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47</v>
      </c>
      <c r="E24" s="26">
        <v>2.6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29</v>
      </c>
      <c r="E25" s="26">
        <v>2.1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15</v>
      </c>
      <c r="E26" s="26">
        <v>2.6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30</v>
      </c>
      <c r="E27" s="26">
        <v>2.7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12</v>
      </c>
      <c r="E28" s="26">
        <v>3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49</v>
      </c>
      <c r="E29" s="26">
        <v>3.3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16</v>
      </c>
      <c r="E30" s="26">
        <v>3.8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12</v>
      </c>
      <c r="E31" s="26">
        <v>2.6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130</v>
      </c>
      <c r="E32" s="26">
        <v>3.2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24</v>
      </c>
      <c r="E33" s="26">
        <v>2.6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32</v>
      </c>
      <c r="E34" s="26">
        <v>2.7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12</v>
      </c>
      <c r="E35" s="26">
        <v>1.6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32</v>
      </c>
      <c r="E36" s="26">
        <v>2.9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38</v>
      </c>
      <c r="E37" s="26">
        <v>4.0999999999999996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12</v>
      </c>
      <c r="E38" s="26">
        <v>7.6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8</v>
      </c>
      <c r="E39" s="26">
        <v>3.8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5</v>
      </c>
      <c r="E40" s="26">
        <v>2.2000000000000002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140</v>
      </c>
      <c r="E41" s="26">
        <v>4.0999999999999996</v>
      </c>
    </row>
    <row r="42" spans="1:5" x14ac:dyDescent="0.3">
      <c r="A42" s="24" t="s">
        <v>5</v>
      </c>
      <c r="B42" s="24" t="s">
        <v>43</v>
      </c>
      <c r="C42" s="25">
        <v>117808</v>
      </c>
      <c r="D42" s="26">
        <v>493</v>
      </c>
      <c r="E42" s="26">
        <v>4.2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11</v>
      </c>
      <c r="E43" s="26">
        <v>3.8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30</v>
      </c>
      <c r="E44" s="26">
        <v>3.8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32</v>
      </c>
      <c r="E45" s="26">
        <v>3.8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11</v>
      </c>
      <c r="E46" s="26">
        <v>4.2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9</v>
      </c>
      <c r="E47" s="26">
        <v>1</v>
      </c>
    </row>
    <row r="48" spans="1:5" x14ac:dyDescent="0.3">
      <c r="A48" s="24" t="s">
        <v>5</v>
      </c>
      <c r="B48" s="24" t="s">
        <v>49</v>
      </c>
      <c r="C48" s="25">
        <v>111691</v>
      </c>
      <c r="D48" s="26">
        <v>379</v>
      </c>
      <c r="E48" s="26">
        <v>3.4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22</v>
      </c>
      <c r="E49" s="26">
        <v>2.2999999999999998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122</v>
      </c>
      <c r="E50" s="26">
        <v>2.9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28</v>
      </c>
      <c r="E51" s="26">
        <v>2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10</v>
      </c>
      <c r="E52" s="26">
        <v>3.6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16</v>
      </c>
      <c r="E53" s="26">
        <v>3.4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54</v>
      </c>
      <c r="E54" s="26">
        <v>3.1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29</v>
      </c>
      <c r="E55" s="26">
        <v>2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23</v>
      </c>
      <c r="E56" s="26">
        <v>1.7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6</v>
      </c>
      <c r="E57" s="26">
        <v>1.3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59</v>
      </c>
      <c r="E58" s="26">
        <v>3.2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21</v>
      </c>
      <c r="E59" s="26">
        <v>2.7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140</v>
      </c>
      <c r="E60" s="26">
        <v>6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8</v>
      </c>
      <c r="E61" s="26">
        <v>1.7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19</v>
      </c>
      <c r="E62" s="26">
        <v>3.1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91</v>
      </c>
      <c r="E63" s="26">
        <v>3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21</v>
      </c>
      <c r="E64" s="26">
        <v>4.0999999999999996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1034</v>
      </c>
      <c r="E65" s="26">
        <v>8.3000000000000007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10</v>
      </c>
      <c r="E66" s="26">
        <v>1.7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70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22</v>
      </c>
      <c r="E68" s="26">
        <v>2.2000000000000002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13</v>
      </c>
      <c r="E69" s="26">
        <v>4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20477</v>
      </c>
      <c r="E70" s="26">
        <v>8.8000000000000007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94</v>
      </c>
      <c r="E71" s="26">
        <v>3.9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16</v>
      </c>
      <c r="E72" s="26">
        <v>1.9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21</v>
      </c>
      <c r="E73" s="26">
        <v>2.1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22</v>
      </c>
      <c r="E74" s="26">
        <v>5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16</v>
      </c>
      <c r="E75" s="26">
        <v>3.9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1842</v>
      </c>
      <c r="E76" s="26">
        <v>4.5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10</v>
      </c>
      <c r="E77" s="26">
        <v>2.9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33</v>
      </c>
      <c r="E78" s="26">
        <v>2.4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11</v>
      </c>
      <c r="E79" s="26">
        <v>4.5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105</v>
      </c>
      <c r="E80" s="26">
        <v>2.6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10</v>
      </c>
      <c r="E81" s="26">
        <v>1.9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140</v>
      </c>
      <c r="E82" s="26">
        <v>2.9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200</v>
      </c>
      <c r="E83" s="26">
        <v>3.9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37</v>
      </c>
      <c r="E84" s="26">
        <v>5.4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10</v>
      </c>
      <c r="E85" s="26">
        <v>2.2000000000000002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8</v>
      </c>
      <c r="E86" s="26">
        <v>1.4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27</v>
      </c>
      <c r="E87" s="26">
        <v>1.8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16</v>
      </c>
      <c r="E88" s="26">
        <v>1.3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46</v>
      </c>
      <c r="E89" s="26">
        <v>2.7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14</v>
      </c>
      <c r="E90" s="26">
        <v>1.8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20</v>
      </c>
      <c r="E91" s="26">
        <v>3.6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27</v>
      </c>
      <c r="E92" s="26">
        <v>2.6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25</v>
      </c>
      <c r="E93" s="26">
        <v>1.4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33</v>
      </c>
      <c r="E94" s="26">
        <v>2.2999999999999998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23</v>
      </c>
      <c r="E95" s="26">
        <v>4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45</v>
      </c>
      <c r="E96" s="26">
        <v>3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233</v>
      </c>
      <c r="E97" s="26">
        <v>7.3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11</v>
      </c>
      <c r="E98" s="26">
        <v>2.7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7</v>
      </c>
      <c r="E99" s="26">
        <v>1.6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32</v>
      </c>
      <c r="E100" s="26">
        <v>2.2000000000000002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6">
        <v>213</v>
      </c>
      <c r="E101" s="26">
        <v>5.5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15</v>
      </c>
      <c r="E102" s="26">
        <v>1.4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26</v>
      </c>
      <c r="E103" s="26">
        <v>2.8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19</v>
      </c>
      <c r="E104" s="26">
        <v>4.8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54</v>
      </c>
      <c r="E105" s="26">
        <v>2.2000000000000002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68</v>
      </c>
      <c r="E106" s="26">
        <v>2.8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24</v>
      </c>
      <c r="E107" s="26">
        <v>3.6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51</v>
      </c>
      <c r="E108" s="26">
        <v>4.5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10</v>
      </c>
      <c r="E109" s="26">
        <v>2.7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21</v>
      </c>
      <c r="E110" s="26">
        <v>1.7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9</v>
      </c>
      <c r="E111" s="26">
        <v>3.9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30</v>
      </c>
      <c r="E112" s="26">
        <v>2.6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92</v>
      </c>
      <c r="E113" s="26">
        <v>2.4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14</v>
      </c>
      <c r="E114" s="26">
        <v>2.6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15</v>
      </c>
      <c r="E115" s="26">
        <v>3.6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44</v>
      </c>
      <c r="E116" s="26">
        <v>3.1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6</v>
      </c>
      <c r="E117" s="26">
        <v>2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51</v>
      </c>
      <c r="E118" s="26">
        <v>2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71</v>
      </c>
      <c r="E119" s="26">
        <v>2.4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30</v>
      </c>
      <c r="E120" s="26">
        <v>2.5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18</v>
      </c>
      <c r="E121" s="26">
        <v>6.2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27</v>
      </c>
      <c r="E122" s="26">
        <v>1.7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52</v>
      </c>
      <c r="E123" s="26">
        <v>2.5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66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18</v>
      </c>
      <c r="E125" s="26">
        <v>4.8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291</v>
      </c>
      <c r="E126" s="26">
        <v>5.6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28</v>
      </c>
      <c r="E127" s="26">
        <v>2.5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24</v>
      </c>
      <c r="E128" s="26">
        <v>2.8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39</v>
      </c>
      <c r="E129" s="26">
        <v>3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82</v>
      </c>
      <c r="E130" s="26">
        <v>3.2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20</v>
      </c>
      <c r="E131" s="26">
        <v>4.2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27</v>
      </c>
      <c r="E132" s="26">
        <v>2.6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12</v>
      </c>
      <c r="E133" s="26">
        <v>2.2000000000000002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44</v>
      </c>
      <c r="E134" s="26">
        <v>3.2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10</v>
      </c>
      <c r="E135" s="26">
        <v>2.6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11</v>
      </c>
      <c r="E136" s="26">
        <v>2.2000000000000002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15</v>
      </c>
      <c r="E137" s="26">
        <v>3.4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147</v>
      </c>
      <c r="E138" s="26">
        <v>3.7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18</v>
      </c>
      <c r="E139" s="26">
        <v>2.7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15</v>
      </c>
      <c r="E140" s="26">
        <v>1.4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48</v>
      </c>
      <c r="E141" s="26">
        <v>3.3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16</v>
      </c>
      <c r="E142" s="26">
        <v>3.4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30</v>
      </c>
      <c r="E143" s="26">
        <v>2.1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23</v>
      </c>
      <c r="E144" s="26">
        <v>2.2000000000000002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17</v>
      </c>
      <c r="E145" s="26">
        <v>1.9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36</v>
      </c>
      <c r="E146" s="26">
        <v>1.8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9</v>
      </c>
      <c r="E147" s="26">
        <v>2.9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83</v>
      </c>
      <c r="E148" s="26">
        <v>3.5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473</v>
      </c>
      <c r="E149" s="26">
        <v>15.1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464</v>
      </c>
      <c r="E150" s="26">
        <v>5.3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26</v>
      </c>
      <c r="E151" s="26">
        <v>3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19</v>
      </c>
      <c r="E152" s="26">
        <v>2.7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46</v>
      </c>
      <c r="E153" s="26">
        <v>2.5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22</v>
      </c>
      <c r="E154" s="26">
        <v>8.4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25</v>
      </c>
      <c r="E155" s="26">
        <v>2.2000000000000002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19</v>
      </c>
      <c r="E156" s="26">
        <v>1.7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28</v>
      </c>
      <c r="E157" s="26">
        <v>2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41</v>
      </c>
      <c r="E158" s="26">
        <v>1.7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78</v>
      </c>
      <c r="E159" s="26">
        <v>2.7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67</v>
      </c>
      <c r="E160" s="26">
        <v>3.2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48</v>
      </c>
      <c r="E161" s="26">
        <v>2.7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33</v>
      </c>
      <c r="E162" s="26">
        <v>3.4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18</v>
      </c>
      <c r="E163" s="26">
        <v>4.4000000000000004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9</v>
      </c>
      <c r="E164" s="26">
        <v>2.6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10</v>
      </c>
      <c r="E165" s="26">
        <v>2.2000000000000002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5</v>
      </c>
      <c r="E166" s="26">
        <v>2.2999999999999998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17</v>
      </c>
      <c r="E167" s="26">
        <v>6.3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94</v>
      </c>
      <c r="E168" s="26">
        <v>5.5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10</v>
      </c>
      <c r="E169" s="26">
        <v>2.8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319</v>
      </c>
      <c r="E170" s="26">
        <v>4.8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15</v>
      </c>
      <c r="E171" s="26">
        <v>2.7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4</v>
      </c>
      <c r="E172" s="26">
        <v>1.4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21</v>
      </c>
      <c r="E173" s="26">
        <v>3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12</v>
      </c>
      <c r="E174" s="26">
        <v>2.5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56</v>
      </c>
      <c r="E175" s="26">
        <v>2.6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4</v>
      </c>
      <c r="E176" s="26">
        <v>3.7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21</v>
      </c>
      <c r="E177" s="26">
        <v>3.4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31</v>
      </c>
      <c r="E178" s="26">
        <v>3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10</v>
      </c>
      <c r="E179" s="26">
        <v>3.1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25</v>
      </c>
      <c r="E180" s="26">
        <v>4.2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26</v>
      </c>
      <c r="E181" s="26">
        <v>2.5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49</v>
      </c>
      <c r="E182" s="26">
        <v>3.9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9</v>
      </c>
      <c r="E183" s="26">
        <v>3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20</v>
      </c>
      <c r="E184" s="26">
        <v>3.5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9</v>
      </c>
      <c r="E185" s="26">
        <v>1.8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27</v>
      </c>
      <c r="E186" s="26">
        <v>3.8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60</v>
      </c>
      <c r="E187" s="26">
        <v>2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10</v>
      </c>
      <c r="E188" s="26">
        <v>1.4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31</v>
      </c>
      <c r="E189" s="26">
        <v>3.8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9</v>
      </c>
      <c r="E190" s="26">
        <v>3.2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10</v>
      </c>
      <c r="E191" s="26">
        <v>1.5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25</v>
      </c>
      <c r="E192" s="26">
        <v>2.4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17</v>
      </c>
      <c r="E193" s="26">
        <v>6.2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87</v>
      </c>
      <c r="E194" s="26">
        <v>3.1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18</v>
      </c>
      <c r="E195" s="26">
        <v>4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73</v>
      </c>
      <c r="E196" s="26">
        <v>3.1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12</v>
      </c>
      <c r="E197" s="26">
        <v>2.2000000000000002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21</v>
      </c>
      <c r="E198" s="26">
        <v>1.7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24</v>
      </c>
      <c r="E199" s="26">
        <v>2.2000000000000002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24</v>
      </c>
      <c r="E200" s="26">
        <v>3.3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40</v>
      </c>
      <c r="E201" s="26">
        <v>5.5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20</v>
      </c>
      <c r="E202" s="26">
        <v>1.8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222</v>
      </c>
      <c r="E203" s="26">
        <v>4.2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16</v>
      </c>
      <c r="E204" s="26">
        <v>3.2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17</v>
      </c>
      <c r="E205" s="26">
        <v>2.6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418</v>
      </c>
      <c r="E206" s="26">
        <v>3.2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36</v>
      </c>
      <c r="E207" s="26">
        <v>1.7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3</v>
      </c>
      <c r="E208" s="26">
        <v>2.2000000000000002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2421</v>
      </c>
      <c r="E209" s="26">
        <v>3.9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19</v>
      </c>
      <c r="E210" s="26">
        <v>2.1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67</v>
      </c>
      <c r="E211" s="26">
        <v>2.7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18</v>
      </c>
      <c r="E212" s="26">
        <v>2.2999999999999998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8</v>
      </c>
      <c r="E213" s="26">
        <v>2.5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39</v>
      </c>
      <c r="E214" s="26">
        <v>1.7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26</v>
      </c>
      <c r="E215" s="26">
        <v>2.4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84</v>
      </c>
      <c r="E216" s="26">
        <v>2.9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6">
        <v>227</v>
      </c>
      <c r="E217" s="26">
        <v>2.2000000000000002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19</v>
      </c>
      <c r="E218" s="26">
        <v>2.2999999999999998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11</v>
      </c>
      <c r="E219" s="26">
        <v>4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9</v>
      </c>
      <c r="E220" s="26">
        <v>2.6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9</v>
      </c>
      <c r="E221" s="26">
        <v>2.9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6</v>
      </c>
      <c r="E222" s="26">
        <v>1.3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19</v>
      </c>
      <c r="E223" s="26">
        <v>3.1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15</v>
      </c>
      <c r="E224" s="26">
        <v>5.2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17</v>
      </c>
      <c r="E225" s="26">
        <v>4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11</v>
      </c>
      <c r="E226" s="26">
        <v>2.1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30</v>
      </c>
      <c r="E227" s="26">
        <v>2.5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18</v>
      </c>
      <c r="E228" s="26">
        <v>3.5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7</v>
      </c>
      <c r="E229" s="26">
        <v>1.4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27</v>
      </c>
      <c r="E230" s="26">
        <v>2.6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12</v>
      </c>
      <c r="E231" s="26">
        <v>2.2000000000000002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19</v>
      </c>
      <c r="E232" s="26">
        <v>5.4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63</v>
      </c>
      <c r="E233" s="26">
        <v>4.0999999999999996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16</v>
      </c>
      <c r="E234" s="26">
        <v>4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24</v>
      </c>
      <c r="E235" s="26">
        <v>3.2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424</v>
      </c>
      <c r="E236" s="26">
        <v>5.3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20</v>
      </c>
      <c r="E237" s="26">
        <v>3.7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19</v>
      </c>
      <c r="E238" s="26">
        <v>2.4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22</v>
      </c>
      <c r="E239" s="26">
        <v>2.6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22</v>
      </c>
      <c r="E240" s="26">
        <v>2.1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10</v>
      </c>
      <c r="E241" s="26">
        <v>2.1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16</v>
      </c>
      <c r="E242" s="26">
        <v>2.1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9</v>
      </c>
      <c r="E243" s="26">
        <v>3.1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512</v>
      </c>
      <c r="E244" s="26">
        <v>10.7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8</v>
      </c>
      <c r="E245" s="26">
        <v>2.2999999999999998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22</v>
      </c>
      <c r="E246" s="26">
        <v>3.2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14</v>
      </c>
      <c r="E247" s="26">
        <v>3.2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36</v>
      </c>
      <c r="E248" s="26">
        <v>1.7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20</v>
      </c>
      <c r="E249" s="26">
        <v>4.7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13</v>
      </c>
      <c r="E250" s="26">
        <v>2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1429</v>
      </c>
      <c r="E251" s="26">
        <v>6.2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17</v>
      </c>
      <c r="E252" s="26">
        <v>2.6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17</v>
      </c>
      <c r="E253" s="26">
        <v>2.9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27</v>
      </c>
      <c r="E254" s="26">
        <v>2.6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20</v>
      </c>
      <c r="E255" s="26">
        <v>5.3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7</v>
      </c>
      <c r="E256" s="26">
        <v>1.3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14</v>
      </c>
      <c r="E257" s="26">
        <v>3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17</v>
      </c>
      <c r="E258" s="26">
        <v>3.2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11</v>
      </c>
      <c r="E259" s="26">
        <v>3.5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12</v>
      </c>
      <c r="E260" s="26">
        <v>1.9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20</v>
      </c>
      <c r="E261" s="26">
        <v>2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13</v>
      </c>
      <c r="E262" s="26">
        <v>2.6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42</v>
      </c>
      <c r="E263" s="26">
        <v>3.3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16</v>
      </c>
      <c r="E264" s="26">
        <v>3.1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5</v>
      </c>
      <c r="E265" s="26">
        <v>3.1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11</v>
      </c>
      <c r="E266" s="26">
        <v>6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21</v>
      </c>
      <c r="E267" s="26">
        <v>2.7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62</v>
      </c>
      <c r="E268" s="26">
        <v>2.4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25</v>
      </c>
      <c r="E269" s="26">
        <v>1.8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21</v>
      </c>
      <c r="E270" s="26">
        <v>3.3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16</v>
      </c>
      <c r="E271" s="26">
        <v>3.1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58</v>
      </c>
      <c r="E272" s="26">
        <v>4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54</v>
      </c>
      <c r="E273" s="26">
        <v>2.7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171</v>
      </c>
      <c r="E274" s="26">
        <v>2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57</v>
      </c>
      <c r="E275" s="26">
        <v>2.4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73</v>
      </c>
      <c r="E276" s="26">
        <v>2.4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10</v>
      </c>
      <c r="E277" s="26">
        <v>1.5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24</v>
      </c>
      <c r="E278" s="26">
        <v>2.1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9</v>
      </c>
      <c r="E279" s="26">
        <v>4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14</v>
      </c>
      <c r="E280" s="26">
        <v>5.0999999999999996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22</v>
      </c>
      <c r="E281" s="26">
        <v>3.2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24</v>
      </c>
      <c r="E282" s="26">
        <v>2.2000000000000002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10</v>
      </c>
      <c r="E283" s="26">
        <v>2.6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224</v>
      </c>
      <c r="E284" s="26">
        <v>4.2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4</v>
      </c>
      <c r="E285" s="26">
        <v>1.4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6</v>
      </c>
      <c r="E286" s="26">
        <v>1.7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16</v>
      </c>
      <c r="E287" s="26">
        <v>3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24</v>
      </c>
      <c r="E288" s="26">
        <v>8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28</v>
      </c>
      <c r="E289" s="26">
        <v>4.2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34</v>
      </c>
      <c r="E290" s="26">
        <v>2.5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5</v>
      </c>
      <c r="E291" s="26">
        <v>1.8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27</v>
      </c>
      <c r="E292" s="26">
        <v>2.8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41</v>
      </c>
      <c r="E293" s="26">
        <v>3.9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17</v>
      </c>
      <c r="E294" s="26">
        <v>2.2000000000000002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385</v>
      </c>
      <c r="E295" s="26">
        <v>5.6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35</v>
      </c>
      <c r="E296" s="26">
        <v>4.4000000000000004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7</v>
      </c>
      <c r="E297" s="26">
        <v>2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13</v>
      </c>
      <c r="E298" s="26">
        <v>4.2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31</v>
      </c>
      <c r="E299" s="26">
        <v>4.0999999999999996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26</v>
      </c>
      <c r="E300" s="26">
        <v>5.7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88</v>
      </c>
      <c r="E301" s="26">
        <v>3.7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18</v>
      </c>
      <c r="E302" s="26">
        <v>3.6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18</v>
      </c>
      <c r="E303" s="26">
        <v>3.2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22</v>
      </c>
      <c r="E304" s="26">
        <v>2.6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10</v>
      </c>
      <c r="E305" s="26">
        <v>2.8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46</v>
      </c>
      <c r="E306" s="26">
        <v>3.2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17</v>
      </c>
      <c r="E307" s="26">
        <v>3.9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9</v>
      </c>
      <c r="E308" s="26">
        <v>1.8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160</v>
      </c>
      <c r="E309" s="26">
        <v>2.7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12</v>
      </c>
      <c r="E310" s="26">
        <v>2.6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12</v>
      </c>
      <c r="E311" s="26">
        <v>1.9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19</v>
      </c>
      <c r="E312" s="26">
        <v>3.9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19</v>
      </c>
      <c r="E313" s="26">
        <v>6.6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8</v>
      </c>
      <c r="E314" s="26">
        <v>2.8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16</v>
      </c>
      <c r="E315" s="26">
        <v>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13</v>
      </c>
      <c r="E316" s="26">
        <v>2.7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14</v>
      </c>
      <c r="E317" s="26">
        <v>2.7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38</v>
      </c>
      <c r="E318" s="26">
        <v>3.4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1200</v>
      </c>
      <c r="E319" s="26">
        <v>4.7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57</v>
      </c>
      <c r="E320" s="26">
        <v>4.0999999999999996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14</v>
      </c>
      <c r="E321" s="26">
        <v>10.199999999999999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146</v>
      </c>
      <c r="E322" s="26">
        <v>4.5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29</v>
      </c>
      <c r="E323" s="26">
        <v>2.1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22</v>
      </c>
      <c r="E324" s="26">
        <v>2.2000000000000002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11</v>
      </c>
      <c r="E325" s="26">
        <v>2.2000000000000002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67</v>
      </c>
      <c r="E326" s="26">
        <v>3.5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16</v>
      </c>
      <c r="E327" s="26">
        <v>2.1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7</v>
      </c>
      <c r="E328" s="26">
        <v>2.2000000000000002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21</v>
      </c>
      <c r="E329" s="26">
        <v>3.2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183</v>
      </c>
      <c r="E330" s="26">
        <v>3.6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13</v>
      </c>
      <c r="E331" s="26">
        <v>1.8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30</v>
      </c>
      <c r="E332" s="26">
        <v>3.5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15</v>
      </c>
      <c r="E333" s="26">
        <v>1.9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15</v>
      </c>
      <c r="E334" s="26">
        <v>3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17</v>
      </c>
      <c r="E335" s="26">
        <v>2.8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13</v>
      </c>
      <c r="E336" s="26">
        <v>1.1000000000000001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31</v>
      </c>
      <c r="E337" s="26">
        <v>6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38</v>
      </c>
      <c r="E338" s="26">
        <v>1.7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21</v>
      </c>
      <c r="E339" s="26">
        <v>3.3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17</v>
      </c>
      <c r="E340" s="26">
        <v>3.2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31</v>
      </c>
      <c r="E341" s="26">
        <v>2.9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6">
        <v>353</v>
      </c>
      <c r="E342" s="26">
        <v>2.1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10</v>
      </c>
      <c r="E343" s="26">
        <v>2.9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6</v>
      </c>
      <c r="E344" s="26">
        <v>2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27</v>
      </c>
      <c r="E345" s="26">
        <v>2.5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87</v>
      </c>
      <c r="E346" s="26">
        <v>1.9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23</v>
      </c>
      <c r="E347" s="26">
        <v>2.1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29</v>
      </c>
      <c r="E348" s="26">
        <v>4.3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15</v>
      </c>
      <c r="E349" s="26">
        <v>2.2000000000000002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27</v>
      </c>
      <c r="E350" s="26">
        <v>2.1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12</v>
      </c>
      <c r="E351" s="26">
        <v>1.7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10</v>
      </c>
      <c r="E352" s="26">
        <v>1.4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23</v>
      </c>
      <c r="E353" s="26">
        <v>3.6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14</v>
      </c>
      <c r="E354" s="26">
        <v>2.2999999999999998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15</v>
      </c>
      <c r="E355" s="26">
        <v>5.8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57</v>
      </c>
      <c r="E356" s="26">
        <v>2.5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22</v>
      </c>
      <c r="E357" s="26">
        <v>3.6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9</v>
      </c>
      <c r="E358" s="26">
        <v>1.2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27</v>
      </c>
      <c r="E359" s="26">
        <v>1.6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52</v>
      </c>
      <c r="E360" s="26">
        <v>2.6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1959</v>
      </c>
      <c r="E361" s="26">
        <v>8.6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12</v>
      </c>
      <c r="E362" s="26">
        <v>3.1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25</v>
      </c>
      <c r="E363" s="26">
        <v>2.7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20</v>
      </c>
      <c r="E364" s="26">
        <v>2.8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6">
        <v>909</v>
      </c>
      <c r="E365" s="26">
        <v>8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28</v>
      </c>
      <c r="E366" s="26">
        <v>2.7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216</v>
      </c>
      <c r="E367" s="26">
        <v>4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19</v>
      </c>
      <c r="E368" s="26">
        <v>4.5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76</v>
      </c>
      <c r="E369" s="26">
        <v>4.4000000000000004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46</v>
      </c>
      <c r="E370" s="26">
        <v>3.3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19</v>
      </c>
      <c r="E371" s="26">
        <v>1.8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484</v>
      </c>
      <c r="E372" s="26">
        <v>5.2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129</v>
      </c>
      <c r="E373" s="26">
        <v>3.9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6</v>
      </c>
      <c r="E374" s="26">
        <v>1.7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111</v>
      </c>
      <c r="E375" s="26">
        <v>5.3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6</v>
      </c>
      <c r="E376" s="26">
        <v>2.8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23</v>
      </c>
      <c r="E377" s="26">
        <v>2.1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37</v>
      </c>
      <c r="E378" s="26">
        <v>2.5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78</v>
      </c>
      <c r="E379" s="26">
        <v>5.0999999999999996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33</v>
      </c>
      <c r="E380" s="26">
        <v>2.9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101</v>
      </c>
      <c r="E381" s="26">
        <v>5.3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20</v>
      </c>
      <c r="E382" s="26">
        <v>1.5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39</v>
      </c>
      <c r="E383" s="26">
        <v>1.9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19</v>
      </c>
      <c r="E384" s="26">
        <v>1.5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45</v>
      </c>
      <c r="E385" s="26">
        <v>3.5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35</v>
      </c>
      <c r="E386" s="26">
        <v>2.4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341</v>
      </c>
      <c r="E387" s="26">
        <v>3.5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11</v>
      </c>
      <c r="E388" s="26">
        <v>1.9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19</v>
      </c>
      <c r="E389" s="26">
        <v>1.4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12</v>
      </c>
      <c r="E390" s="26">
        <v>2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278</v>
      </c>
      <c r="E391" s="26">
        <v>2.7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14</v>
      </c>
      <c r="E392" s="26">
        <v>2.1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85</v>
      </c>
      <c r="E393" s="26">
        <v>2.2000000000000002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7</v>
      </c>
      <c r="E394" s="26">
        <v>1.7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42</v>
      </c>
      <c r="E395" s="26">
        <v>2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38</v>
      </c>
      <c r="E396" s="26">
        <v>3.5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13</v>
      </c>
      <c r="E397" s="26">
        <v>1.8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52</v>
      </c>
      <c r="E398" s="26">
        <v>2.1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7</v>
      </c>
      <c r="E399" s="26">
        <v>2.2999999999999998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85</v>
      </c>
      <c r="E400" s="26">
        <v>2.2000000000000002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9</v>
      </c>
      <c r="E401" s="26">
        <v>2.1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331</v>
      </c>
      <c r="E402" s="26">
        <v>4.7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161</v>
      </c>
      <c r="E403" s="26">
        <v>2.5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6</v>
      </c>
      <c r="E404" s="26">
        <v>1.3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24</v>
      </c>
      <c r="E405" s="26">
        <v>3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25</v>
      </c>
      <c r="E406" s="26">
        <v>4.0999999999999996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18</v>
      </c>
      <c r="E407" s="26">
        <v>3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27</v>
      </c>
      <c r="E408" s="26">
        <v>2.2000000000000002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27</v>
      </c>
      <c r="E409" s="26">
        <v>4.2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22</v>
      </c>
      <c r="E410" s="26">
        <v>3.7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65</v>
      </c>
      <c r="E411" s="26">
        <v>2.7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9</v>
      </c>
      <c r="E412" s="26">
        <v>1.8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48</v>
      </c>
      <c r="E413" s="26">
        <v>3.4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9</v>
      </c>
      <c r="E414" s="26">
        <v>2.1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311</v>
      </c>
      <c r="E415" s="26">
        <v>3.9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167</v>
      </c>
      <c r="E416" s="26">
        <v>3.6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13</v>
      </c>
      <c r="E417" s="26">
        <v>3.2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29</v>
      </c>
      <c r="E418" s="26">
        <v>2.8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21</v>
      </c>
      <c r="E419" s="26">
        <v>5.3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12</v>
      </c>
      <c r="E420" s="26">
        <v>2.8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12</v>
      </c>
      <c r="E421" s="26">
        <v>3.3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24</v>
      </c>
      <c r="E422" s="26">
        <v>4.0999999999999996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55</v>
      </c>
      <c r="E423" s="26">
        <v>1.8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3968</v>
      </c>
      <c r="E424" s="26">
        <v>7.3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26</v>
      </c>
      <c r="E425" s="26">
        <v>6.8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25</v>
      </c>
      <c r="E426" s="26">
        <v>2.2999999999999998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23</v>
      </c>
      <c r="E427" s="26">
        <v>4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43</v>
      </c>
      <c r="E428" s="26">
        <v>3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26</v>
      </c>
      <c r="E429" s="26">
        <v>4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136</v>
      </c>
      <c r="E430" s="26">
        <v>2.6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11</v>
      </c>
      <c r="E431" s="26">
        <v>3.3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23</v>
      </c>
      <c r="E432" s="26">
        <v>1.8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46</v>
      </c>
      <c r="E433" s="26">
        <v>2.4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28</v>
      </c>
      <c r="E434" s="26">
        <v>3.1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196</v>
      </c>
      <c r="E435" s="26">
        <v>2.6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45</v>
      </c>
      <c r="E436" s="26">
        <v>2.1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59</v>
      </c>
      <c r="E437" s="26">
        <v>2.9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14</v>
      </c>
      <c r="E438" s="26">
        <v>4.5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17</v>
      </c>
      <c r="E439" s="26">
        <v>2.8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18</v>
      </c>
      <c r="E440" s="26">
        <v>2.5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484</v>
      </c>
      <c r="E441" s="26">
        <v>4.5999999999999996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9</v>
      </c>
      <c r="E442" s="26">
        <v>2.8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12</v>
      </c>
      <c r="E443" s="26">
        <v>2.8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224</v>
      </c>
      <c r="E444" s="26">
        <v>4.4000000000000004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13</v>
      </c>
      <c r="E445" s="26">
        <v>2.7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72</v>
      </c>
      <c r="E446" s="26">
        <v>4.2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26</v>
      </c>
      <c r="E447" s="26">
        <v>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30</v>
      </c>
      <c r="E448" s="26">
        <v>3.4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12</v>
      </c>
      <c r="E449" s="26">
        <v>1.7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15</v>
      </c>
      <c r="E450" s="26">
        <v>2.4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19</v>
      </c>
      <c r="E451" s="26">
        <v>3.4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51</v>
      </c>
      <c r="E452" s="26">
        <v>2.8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38</v>
      </c>
      <c r="E453" s="26">
        <v>5.9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93</v>
      </c>
      <c r="E454" s="26">
        <v>2.5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14</v>
      </c>
      <c r="E455" s="26">
        <v>2.7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63</v>
      </c>
      <c r="E456" s="26">
        <v>3.6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17</v>
      </c>
      <c r="E457" s="26">
        <v>2.9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80</v>
      </c>
      <c r="E458" s="26">
        <v>4.2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576</v>
      </c>
      <c r="E459" s="26">
        <v>6.3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122</v>
      </c>
      <c r="E460" s="26">
        <v>5.9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72</v>
      </c>
      <c r="E461" s="26">
        <v>2.7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19</v>
      </c>
      <c r="E462" s="26">
        <v>2.5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36</v>
      </c>
      <c r="E463" s="26">
        <v>2.8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30</v>
      </c>
      <c r="E464" s="26">
        <v>2.1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232</v>
      </c>
      <c r="E465" s="26">
        <v>3.8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9</v>
      </c>
      <c r="E466" s="26">
        <v>2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31</v>
      </c>
      <c r="E467" s="26">
        <v>1.9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9</v>
      </c>
      <c r="E468" s="26">
        <v>2.5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9</v>
      </c>
      <c r="E469" s="26">
        <v>2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12</v>
      </c>
      <c r="E470" s="26">
        <v>3.7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30</v>
      </c>
      <c r="E471" s="26">
        <v>2.1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12</v>
      </c>
      <c r="E472" s="26">
        <v>1.4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16</v>
      </c>
      <c r="E473" s="26">
        <v>1.8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10</v>
      </c>
      <c r="E474" s="26">
        <v>2.5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99</v>
      </c>
      <c r="E475" s="26">
        <v>2.6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34</v>
      </c>
      <c r="E476" s="26">
        <v>2.4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16</v>
      </c>
      <c r="E477" s="26">
        <v>1.8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47</v>
      </c>
      <c r="E478" s="26">
        <v>2.6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30</v>
      </c>
      <c r="E479" s="26">
        <v>2.5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49</v>
      </c>
      <c r="E480" s="26">
        <v>1.3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14</v>
      </c>
      <c r="E481" s="26">
        <v>3.5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10</v>
      </c>
      <c r="E482" s="26">
        <v>2.5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72</v>
      </c>
      <c r="E483" s="26">
        <v>3.5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20</v>
      </c>
      <c r="E484" s="26">
        <v>3.5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26</v>
      </c>
      <c r="E485" s="26">
        <v>2.5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8</v>
      </c>
      <c r="E486" s="26">
        <v>1.5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77</v>
      </c>
      <c r="E487" s="26">
        <v>3.1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12</v>
      </c>
      <c r="E488" s="26">
        <v>3.2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42</v>
      </c>
      <c r="E489" s="26">
        <v>3.1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25</v>
      </c>
      <c r="E490" s="26">
        <v>2.7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43</v>
      </c>
      <c r="E491" s="26">
        <v>3.1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21</v>
      </c>
      <c r="E492" s="26">
        <v>5.0999999999999996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7</v>
      </c>
      <c r="E493" s="26">
        <v>1.4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18</v>
      </c>
      <c r="E494" s="26">
        <v>2.4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15</v>
      </c>
      <c r="E495" s="26">
        <v>7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12</v>
      </c>
      <c r="E496" s="26">
        <v>1.5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47</v>
      </c>
      <c r="E497" s="26">
        <v>3.4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29</v>
      </c>
      <c r="E498" s="26">
        <v>1.4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80</v>
      </c>
      <c r="E499" s="26">
        <v>3.9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32</v>
      </c>
      <c r="E500" s="26">
        <v>2.5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147</v>
      </c>
      <c r="E501" s="26">
        <v>3.1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20</v>
      </c>
      <c r="E502" s="26">
        <v>4.5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56</v>
      </c>
      <c r="E503" s="26">
        <v>2.7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2472</v>
      </c>
      <c r="E504" s="26">
        <v>6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25</v>
      </c>
      <c r="E505" s="26">
        <v>1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25</v>
      </c>
      <c r="E506" s="26">
        <v>3.7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23</v>
      </c>
      <c r="E507" s="26">
        <v>2.6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5</v>
      </c>
      <c r="E508" s="26">
        <v>1.9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11</v>
      </c>
      <c r="E509" s="26">
        <v>3.5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18</v>
      </c>
      <c r="E510" s="26">
        <v>2.4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5">
        <v>1017</v>
      </c>
      <c r="E511" s="26">
        <v>9.8000000000000007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69</v>
      </c>
      <c r="E512" s="26">
        <v>2.5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44</v>
      </c>
      <c r="E513" s="26">
        <v>2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8</v>
      </c>
      <c r="E514" s="26">
        <v>3.3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122</v>
      </c>
      <c r="E515" s="26">
        <v>3.5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13</v>
      </c>
      <c r="E516" s="26">
        <v>2.1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16</v>
      </c>
      <c r="E517" s="26">
        <v>4.5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16</v>
      </c>
      <c r="E518" s="26">
        <v>3.4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24</v>
      </c>
      <c r="E519" s="26">
        <v>3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57</v>
      </c>
      <c r="E520" s="26">
        <v>2.2999999999999998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21</v>
      </c>
      <c r="E521" s="26">
        <v>2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14</v>
      </c>
      <c r="E522" s="26">
        <v>4.4000000000000004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32</v>
      </c>
      <c r="E523" s="26">
        <v>1.8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6">
        <v>263</v>
      </c>
      <c r="E524" s="26">
        <v>2.4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12</v>
      </c>
      <c r="E525" s="26">
        <v>3.3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29</v>
      </c>
      <c r="E526" s="26">
        <v>2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11</v>
      </c>
      <c r="E527" s="26">
        <v>1.6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42</v>
      </c>
      <c r="E528" s="26">
        <v>2.5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199</v>
      </c>
      <c r="E529" s="26">
        <v>1.9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55</v>
      </c>
      <c r="E530" s="26">
        <v>2.1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22</v>
      </c>
      <c r="E531" s="26">
        <v>2.1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18</v>
      </c>
      <c r="E532" s="26">
        <v>3.9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9</v>
      </c>
      <c r="E533" s="26">
        <v>4.5999999999999996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15</v>
      </c>
      <c r="E534" s="26">
        <v>2.8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4</v>
      </c>
      <c r="E535" s="26">
        <v>1.6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281</v>
      </c>
      <c r="E536" s="26">
        <v>7.1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3</v>
      </c>
      <c r="E537" s="26">
        <v>1.5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5</v>
      </c>
      <c r="E538" s="26">
        <v>1.7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9</v>
      </c>
      <c r="E539" s="26">
        <v>1.9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22</v>
      </c>
      <c r="E540" s="26">
        <v>2.6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137</v>
      </c>
      <c r="E541" s="26">
        <v>3.5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63</v>
      </c>
      <c r="E542" s="26">
        <v>2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353</v>
      </c>
      <c r="E543" s="26">
        <v>4.7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26</v>
      </c>
      <c r="E544" s="26">
        <v>4.5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27</v>
      </c>
      <c r="E545" s="26">
        <v>5.3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51</v>
      </c>
      <c r="E546" s="26">
        <v>2.9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14</v>
      </c>
      <c r="E547" s="26">
        <v>3.2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33</v>
      </c>
      <c r="E548" s="26">
        <v>4.0999999999999996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12</v>
      </c>
      <c r="E549" s="26">
        <v>2.2000000000000002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8</v>
      </c>
      <c r="E550" s="26">
        <v>5.0999999999999996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16</v>
      </c>
      <c r="E551" s="26">
        <v>2.7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18</v>
      </c>
      <c r="E552" s="26">
        <v>2.9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31</v>
      </c>
      <c r="E553" s="26">
        <v>2.2000000000000002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6">
        <v>279</v>
      </c>
      <c r="E554" s="26">
        <v>3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6">
        <v>381</v>
      </c>
      <c r="E555" s="26">
        <v>3.9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45</v>
      </c>
      <c r="E556" s="26">
        <v>2.1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55</v>
      </c>
      <c r="E557" s="26">
        <v>2.7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31</v>
      </c>
      <c r="E558" s="26">
        <v>1.3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8</v>
      </c>
      <c r="E559" s="26">
        <v>5.0999999999999996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50</v>
      </c>
      <c r="E560" s="26">
        <v>3.2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18</v>
      </c>
      <c r="E561" s="26">
        <v>2.1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10</v>
      </c>
      <c r="E562" s="26">
        <v>4.5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656</v>
      </c>
      <c r="E563" s="26">
        <v>5.9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14</v>
      </c>
      <c r="E564" s="26">
        <v>2.9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6">
        <v>937</v>
      </c>
      <c r="E565" s="26">
        <v>5.9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516</v>
      </c>
      <c r="E566" s="26">
        <v>5.7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11</v>
      </c>
      <c r="E567" s="26">
        <v>1.9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19</v>
      </c>
      <c r="E568" s="26">
        <v>2.2000000000000002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14</v>
      </c>
      <c r="E569" s="26">
        <v>3.2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20</v>
      </c>
      <c r="E570" s="26">
        <v>2.4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74</v>
      </c>
      <c r="E571" s="26">
        <v>4.2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81</v>
      </c>
      <c r="E572" s="26">
        <v>3.3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11</v>
      </c>
      <c r="E573" s="26">
        <v>1.5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12</v>
      </c>
      <c r="E574" s="26">
        <v>3.6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14</v>
      </c>
      <c r="E575" s="26">
        <v>3.4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10</v>
      </c>
      <c r="E576" s="26">
        <v>3.4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20</v>
      </c>
      <c r="E577" s="26">
        <v>1.9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28</v>
      </c>
      <c r="E578" s="26">
        <v>2.7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13</v>
      </c>
      <c r="E579" s="26">
        <v>3.9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161</v>
      </c>
      <c r="E580" s="26">
        <v>2.6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6</v>
      </c>
      <c r="E581" s="26">
        <v>3.1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10</v>
      </c>
      <c r="E582" s="26">
        <v>2.9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16</v>
      </c>
      <c r="E583" s="26">
        <v>3.9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15</v>
      </c>
      <c r="E584" s="26">
        <v>1.2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27</v>
      </c>
      <c r="E585" s="26">
        <v>1.6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49</v>
      </c>
      <c r="E586" s="26">
        <v>2.2999999999999998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15</v>
      </c>
      <c r="E587" s="26">
        <v>2.2999999999999998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11</v>
      </c>
      <c r="E588" s="26">
        <v>3.2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9</v>
      </c>
      <c r="E589" s="26">
        <v>3.3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7</v>
      </c>
      <c r="E590" s="26">
        <v>0.8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10</v>
      </c>
      <c r="E591" s="26">
        <v>2.5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22</v>
      </c>
      <c r="E592" s="26">
        <v>4.9000000000000004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9</v>
      </c>
      <c r="E593" s="26">
        <v>1.8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25</v>
      </c>
      <c r="E594" s="26">
        <v>3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20</v>
      </c>
      <c r="E595" s="26">
        <v>4.2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26</v>
      </c>
      <c r="E596" s="26">
        <v>3.7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18</v>
      </c>
      <c r="E597" s="26">
        <v>2.7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27</v>
      </c>
      <c r="E598" s="26">
        <v>4.9000000000000004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48</v>
      </c>
      <c r="E599" s="26">
        <v>2.8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9</v>
      </c>
      <c r="E600" s="26">
        <v>1.4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10</v>
      </c>
      <c r="E601" s="26">
        <v>1.1000000000000001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41</v>
      </c>
      <c r="E602" s="26">
        <v>3.7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293</v>
      </c>
      <c r="E603" s="26">
        <v>5.3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17</v>
      </c>
      <c r="E604" s="26">
        <v>1.5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63</v>
      </c>
      <c r="E605" s="26">
        <v>2.4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155</v>
      </c>
      <c r="E606" s="26">
        <v>4.3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31</v>
      </c>
      <c r="E607" s="26">
        <v>2.8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71</v>
      </c>
      <c r="E608" s="26">
        <v>4.3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6">
        <v>644</v>
      </c>
      <c r="E609" s="26">
        <v>3.9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20</v>
      </c>
      <c r="E610" s="26">
        <v>2.2999999999999998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79</v>
      </c>
      <c r="E611" s="26">
        <v>2.5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583</v>
      </c>
      <c r="E612" s="26">
        <v>10.1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29</v>
      </c>
      <c r="E613" s="26">
        <v>7.8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23</v>
      </c>
      <c r="E614" s="26">
        <v>2.1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83</v>
      </c>
      <c r="E615" s="26">
        <v>2.2000000000000002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26</v>
      </c>
      <c r="E616" s="26">
        <v>2.5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38</v>
      </c>
      <c r="E617" s="26">
        <v>2.7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863</v>
      </c>
      <c r="E618" s="26">
        <v>5.7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19</v>
      </c>
      <c r="E619" s="26">
        <v>2.8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23</v>
      </c>
      <c r="E620" s="26">
        <v>2.5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74</v>
      </c>
      <c r="E621" s="26">
        <v>2.6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20</v>
      </c>
      <c r="E622" s="26">
        <v>2.2999999999999998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10</v>
      </c>
      <c r="E623" s="26">
        <v>2.8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20</v>
      </c>
      <c r="E624" s="26">
        <v>4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9</v>
      </c>
      <c r="E625" s="26">
        <v>2.6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11</v>
      </c>
      <c r="E626" s="26">
        <v>3.6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52</v>
      </c>
      <c r="E627" s="26">
        <v>2.7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23</v>
      </c>
      <c r="E628" s="26">
        <v>2.8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19</v>
      </c>
      <c r="E629" s="26">
        <v>1.6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11</v>
      </c>
      <c r="E630" s="26">
        <v>3.5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6</v>
      </c>
      <c r="E631" s="26">
        <v>3.4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24</v>
      </c>
      <c r="E632" s="26">
        <v>1.5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50</v>
      </c>
      <c r="E633" s="26">
        <v>2.2000000000000002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38</v>
      </c>
      <c r="E634" s="26">
        <v>3.5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11</v>
      </c>
      <c r="E635" s="26">
        <v>1.4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38</v>
      </c>
      <c r="E636" s="26">
        <v>3.4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93</v>
      </c>
      <c r="E637" s="26">
        <v>5.4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6</v>
      </c>
      <c r="E638" s="26">
        <v>1.3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25</v>
      </c>
      <c r="E639" s="26">
        <v>3.6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16</v>
      </c>
      <c r="E640" s="26">
        <v>1.9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6">
        <v>704</v>
      </c>
      <c r="E641" s="26">
        <v>2.1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14</v>
      </c>
      <c r="E642" s="26">
        <v>3.5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28</v>
      </c>
      <c r="E643" s="26">
        <v>2.7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37</v>
      </c>
      <c r="E644" s="26">
        <v>2.9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7</v>
      </c>
      <c r="E645" s="26">
        <v>2.8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15</v>
      </c>
      <c r="E646" s="26">
        <v>3.2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22</v>
      </c>
      <c r="E647" s="26">
        <v>4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16</v>
      </c>
      <c r="E648" s="26">
        <v>2.8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23</v>
      </c>
      <c r="E649" s="26">
        <v>2.7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31</v>
      </c>
      <c r="E650" s="26">
        <v>2.1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65</v>
      </c>
      <c r="E651" s="26">
        <v>2.2999999999999998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30</v>
      </c>
      <c r="E652" s="26">
        <v>2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54</v>
      </c>
      <c r="E653" s="26">
        <v>3.1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19</v>
      </c>
      <c r="E654" s="26">
        <v>3.7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26</v>
      </c>
      <c r="E655" s="26">
        <v>2.1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10</v>
      </c>
      <c r="E656" s="26">
        <v>2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7</v>
      </c>
      <c r="E657" s="26">
        <v>3.2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9</v>
      </c>
      <c r="E658" s="26">
        <v>1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11</v>
      </c>
      <c r="E659" s="26">
        <v>3.2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15</v>
      </c>
      <c r="E660" s="26">
        <v>3.2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18</v>
      </c>
      <c r="E661" s="26">
        <v>3.2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21</v>
      </c>
      <c r="E662" s="26">
        <v>2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258</v>
      </c>
      <c r="E663" s="26">
        <v>2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32</v>
      </c>
      <c r="E664" s="26">
        <v>2.2000000000000002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83</v>
      </c>
      <c r="E665" s="26">
        <v>3.1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176</v>
      </c>
      <c r="E666" s="26">
        <v>4.4000000000000004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18</v>
      </c>
      <c r="E667" s="26">
        <v>2.9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96</v>
      </c>
      <c r="E668" s="26">
        <v>3.2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7</v>
      </c>
      <c r="E669" s="26">
        <v>0.8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13</v>
      </c>
      <c r="E670" s="26">
        <v>4.2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9</v>
      </c>
      <c r="E671" s="26">
        <v>2.1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10</v>
      </c>
      <c r="E672" s="26">
        <v>1.2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19</v>
      </c>
      <c r="E673" s="26">
        <v>4.9000000000000004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15</v>
      </c>
      <c r="E674" s="26">
        <v>3.2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8</v>
      </c>
      <c r="E675" s="26">
        <v>2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20</v>
      </c>
      <c r="E676" s="26">
        <v>5.7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30</v>
      </c>
      <c r="E677" s="26">
        <v>5.0999999999999996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25</v>
      </c>
      <c r="E678" s="26">
        <v>1.6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6">
        <v>311</v>
      </c>
      <c r="E679" s="26">
        <v>1.4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33</v>
      </c>
      <c r="E680" s="26">
        <v>2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24</v>
      </c>
      <c r="E681" s="26">
        <v>2.2000000000000002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15</v>
      </c>
      <c r="E682" s="26">
        <v>3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46</v>
      </c>
      <c r="E683" s="26">
        <v>3.6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15</v>
      </c>
      <c r="E684" s="26">
        <v>2.2999999999999998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5</v>
      </c>
      <c r="E685" s="26">
        <v>1.4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16</v>
      </c>
      <c r="E686" s="26">
        <v>2.2000000000000002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11</v>
      </c>
      <c r="E687" s="26">
        <v>2.9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13</v>
      </c>
      <c r="E688" s="26">
        <v>6.1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13</v>
      </c>
      <c r="E689" s="26">
        <v>3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25</v>
      </c>
      <c r="E690" s="26">
        <v>2.8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60</v>
      </c>
      <c r="E691" s="26">
        <v>1.3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21</v>
      </c>
      <c r="E692" s="26">
        <v>4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8</v>
      </c>
      <c r="E693" s="26">
        <v>2.2999999999999998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28</v>
      </c>
      <c r="E694" s="26">
        <v>3.3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14</v>
      </c>
      <c r="E695" s="26">
        <v>2.9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15</v>
      </c>
      <c r="E696" s="26">
        <v>2.2000000000000002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16</v>
      </c>
      <c r="E697" s="26">
        <v>4.9000000000000004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15</v>
      </c>
      <c r="E698" s="26">
        <v>2.6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104</v>
      </c>
      <c r="E699" s="26">
        <v>2.6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22</v>
      </c>
      <c r="E700" s="26">
        <v>6.5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60</v>
      </c>
      <c r="E701" s="26">
        <v>2.9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94</v>
      </c>
      <c r="E702" s="26">
        <v>5.4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8</v>
      </c>
      <c r="E703" s="26">
        <v>2.1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9</v>
      </c>
      <c r="E704" s="26">
        <v>2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9</v>
      </c>
      <c r="E705" s="26">
        <v>2.2999999999999998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19</v>
      </c>
      <c r="E706" s="26">
        <v>1.8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125</v>
      </c>
      <c r="E707" s="26">
        <v>4.5999999999999996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14</v>
      </c>
      <c r="E708" s="26">
        <v>2.1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5</v>
      </c>
      <c r="E709" s="26">
        <v>2.8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8</v>
      </c>
      <c r="E710" s="26">
        <v>3.1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103</v>
      </c>
      <c r="E711" s="26">
        <v>2.4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14</v>
      </c>
      <c r="E712" s="26">
        <v>3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9</v>
      </c>
      <c r="E713" s="26">
        <v>2.2999999999999998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10</v>
      </c>
      <c r="E714" s="26">
        <v>1.8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40</v>
      </c>
      <c r="E715" s="26">
        <v>2.2999999999999998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16</v>
      </c>
      <c r="E716" s="26">
        <v>5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133</v>
      </c>
      <c r="E717" s="26">
        <v>2.5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9</v>
      </c>
      <c r="E718" s="26">
        <v>1.5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17</v>
      </c>
      <c r="E719" s="26">
        <v>3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9</v>
      </c>
      <c r="E720" s="26">
        <v>1.9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14</v>
      </c>
      <c r="E721" s="26">
        <v>1.4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10</v>
      </c>
      <c r="E722" s="26">
        <v>3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12</v>
      </c>
      <c r="E723" s="26">
        <v>3.7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15</v>
      </c>
      <c r="E724" s="26">
        <v>2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27</v>
      </c>
      <c r="E725" s="26">
        <v>2.2999999999999998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67</v>
      </c>
      <c r="E726" s="26">
        <v>5.6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53</v>
      </c>
      <c r="E727" s="26">
        <v>2.2000000000000002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131</v>
      </c>
      <c r="E728" s="26">
        <v>3.2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26</v>
      </c>
      <c r="E729" s="26">
        <v>3.4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10</v>
      </c>
      <c r="E730" s="26">
        <v>2.1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8</v>
      </c>
      <c r="E731" s="26">
        <v>2.7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63</v>
      </c>
      <c r="E732" s="26">
        <v>2.6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51</v>
      </c>
      <c r="E733" s="26">
        <v>3.9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499</v>
      </c>
      <c r="E734" s="26">
        <v>5.5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33</v>
      </c>
      <c r="E735" s="26">
        <v>3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10</v>
      </c>
      <c r="E736" s="26">
        <v>1.9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19</v>
      </c>
      <c r="E737" s="26">
        <v>2.7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13</v>
      </c>
      <c r="E738" s="26">
        <v>3.3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67</v>
      </c>
      <c r="E739" s="26">
        <v>2.8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60</v>
      </c>
      <c r="E740" s="26">
        <v>3.9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66</v>
      </c>
      <c r="E741" s="26">
        <v>2.6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64</v>
      </c>
      <c r="E742" s="26">
        <v>1.9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20</v>
      </c>
      <c r="E743" s="26">
        <v>2.5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60</v>
      </c>
      <c r="E744" s="26">
        <v>2.2999999999999998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7</v>
      </c>
      <c r="E745" s="26">
        <v>1.8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6</v>
      </c>
      <c r="E746" s="26">
        <v>1.4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8</v>
      </c>
      <c r="E747" s="26">
        <v>1.9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15</v>
      </c>
      <c r="E748" s="26">
        <v>4.3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17</v>
      </c>
      <c r="E749" s="26">
        <v>3.1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14</v>
      </c>
      <c r="E750" s="26">
        <v>2.2999999999999998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11</v>
      </c>
      <c r="E751" s="26">
        <v>3.8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349</v>
      </c>
      <c r="E752" s="26">
        <v>7.8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23</v>
      </c>
      <c r="E753" s="26">
        <v>3.6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11</v>
      </c>
      <c r="E754" s="26">
        <v>2.2999999999999998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11</v>
      </c>
      <c r="E755" s="26">
        <v>1.5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9</v>
      </c>
      <c r="E756" s="26">
        <v>1.8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27</v>
      </c>
      <c r="E757" s="26">
        <v>2.6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26</v>
      </c>
      <c r="E758" s="26">
        <v>3.6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13</v>
      </c>
      <c r="E759" s="26">
        <v>2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19</v>
      </c>
      <c r="E760" s="26">
        <v>6.1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12</v>
      </c>
      <c r="E761" s="26">
        <v>1.9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24</v>
      </c>
      <c r="E762" s="26">
        <v>2.2999999999999998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18</v>
      </c>
      <c r="E763" s="26">
        <v>2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457</v>
      </c>
      <c r="E764" s="26">
        <v>6.4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8</v>
      </c>
      <c r="E765" s="26">
        <v>6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4</v>
      </c>
      <c r="E766" s="26">
        <v>1.8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33</v>
      </c>
      <c r="E767" s="26">
        <v>2.9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15</v>
      </c>
      <c r="E768" s="26">
        <v>2.2000000000000002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22</v>
      </c>
      <c r="E769" s="26">
        <v>3.2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20</v>
      </c>
      <c r="E770" s="26">
        <v>2.9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11</v>
      </c>
      <c r="E771" s="26">
        <v>1.7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10</v>
      </c>
      <c r="E772" s="26">
        <v>2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103</v>
      </c>
      <c r="E773" s="26">
        <v>2.8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14</v>
      </c>
      <c r="E774" s="26">
        <v>1.4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15</v>
      </c>
      <c r="E775" s="26">
        <v>6.2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19</v>
      </c>
      <c r="E776" s="26">
        <v>3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3</v>
      </c>
      <c r="E777" s="26">
        <v>1.2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30</v>
      </c>
      <c r="E778" s="26">
        <v>3.9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6</v>
      </c>
      <c r="E779" s="26">
        <v>2.7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18</v>
      </c>
      <c r="E780" s="26">
        <v>4.5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13</v>
      </c>
      <c r="E781" s="26">
        <v>2.2999999999999998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7</v>
      </c>
      <c r="E782" s="26">
        <v>2.2999999999999998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22</v>
      </c>
      <c r="E783" s="26">
        <v>2.1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22</v>
      </c>
      <c r="E784" s="26">
        <v>2.9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9</v>
      </c>
      <c r="E785" s="26">
        <v>4.9000000000000004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15</v>
      </c>
      <c r="E786" s="26">
        <v>3.8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</v>
      </c>
      <c r="E787" s="26">
        <v>2.4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12</v>
      </c>
      <c r="E788" s="26">
        <v>1.7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46</v>
      </c>
      <c r="E789" s="26">
        <v>3.9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22</v>
      </c>
      <c r="E790" s="26">
        <v>2.9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9</v>
      </c>
      <c r="E791" s="26">
        <v>1.9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13</v>
      </c>
      <c r="E792" s="26">
        <v>6.4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81</v>
      </c>
      <c r="E793" s="26">
        <v>3.7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1049</v>
      </c>
      <c r="E794" s="26">
        <v>4.5999999999999996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12</v>
      </c>
      <c r="E795" s="26">
        <v>5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10</v>
      </c>
      <c r="E796" s="26">
        <v>1.5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9</v>
      </c>
      <c r="E797" s="26">
        <v>2.9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42</v>
      </c>
      <c r="E798" s="26">
        <v>2.1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11</v>
      </c>
      <c r="E799" s="26">
        <v>2.2000000000000002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6</v>
      </c>
      <c r="E800" s="26">
        <v>1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11</v>
      </c>
      <c r="E801" s="26">
        <v>2.8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224</v>
      </c>
      <c r="E802" s="26">
        <v>6.8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16</v>
      </c>
      <c r="E803" s="26">
        <v>4.7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9</v>
      </c>
      <c r="E804" s="26">
        <v>2.2999999999999998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3</v>
      </c>
      <c r="E805" s="26">
        <v>1.6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12</v>
      </c>
      <c r="E806" s="26">
        <v>2.8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40</v>
      </c>
      <c r="E807" s="26">
        <v>2.8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36</v>
      </c>
      <c r="E808" s="26">
        <v>3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5">
        <v>1106</v>
      </c>
      <c r="E809" s="26">
        <v>8.1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254</v>
      </c>
      <c r="E810" s="26">
        <v>3.1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21</v>
      </c>
      <c r="E811" s="26">
        <v>2.7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21</v>
      </c>
      <c r="E812" s="26">
        <v>2.6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17</v>
      </c>
      <c r="E813" s="26">
        <v>1.1000000000000001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10</v>
      </c>
      <c r="E814" s="26">
        <v>2.6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14</v>
      </c>
      <c r="E815" s="26">
        <v>2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33</v>
      </c>
      <c r="E816" s="26">
        <v>3.8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406</v>
      </c>
      <c r="E817" s="26">
        <v>5.4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79</v>
      </c>
      <c r="E818" s="26">
        <v>2.7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246</v>
      </c>
      <c r="E819" s="26">
        <v>4.4000000000000004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20</v>
      </c>
      <c r="E820" s="26">
        <v>3.3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75</v>
      </c>
      <c r="E821" s="26">
        <v>2.9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79</v>
      </c>
      <c r="E822" s="26">
        <v>4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8</v>
      </c>
      <c r="E823" s="26">
        <v>1.5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548</v>
      </c>
      <c r="E824" s="26">
        <v>5.3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35</v>
      </c>
      <c r="E825" s="26">
        <v>3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24</v>
      </c>
      <c r="E826" s="26">
        <v>1.8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1840</v>
      </c>
      <c r="E827" s="26">
        <v>5.4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3655</v>
      </c>
      <c r="E828" s="26">
        <v>5.0999999999999996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16</v>
      </c>
      <c r="E829" s="26">
        <v>6.1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246</v>
      </c>
      <c r="E830" s="26">
        <v>2.8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9</v>
      </c>
      <c r="E831" s="26">
        <v>2.4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26</v>
      </c>
      <c r="E832" s="26">
        <v>7.9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20</v>
      </c>
      <c r="E833" s="26">
        <v>1.9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35</v>
      </c>
      <c r="E834" s="26">
        <v>2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11</v>
      </c>
      <c r="E835" s="26">
        <v>1.9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18</v>
      </c>
      <c r="E836" s="26">
        <v>8.1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22</v>
      </c>
      <c r="E837" s="26">
        <v>4.7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6">
        <v>774</v>
      </c>
      <c r="E838" s="26">
        <v>5.7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30</v>
      </c>
      <c r="E839" s="26">
        <v>4.3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82</v>
      </c>
      <c r="E840" s="26">
        <v>2.4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39</v>
      </c>
      <c r="E841" s="26">
        <v>2.1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59</v>
      </c>
      <c r="E842" s="26">
        <v>3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21</v>
      </c>
      <c r="E843" s="26">
        <v>2.8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13</v>
      </c>
      <c r="E844" s="26">
        <v>2.5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10</v>
      </c>
      <c r="E845" s="26">
        <v>2.9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6</v>
      </c>
      <c r="E846" s="26">
        <v>1.2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6">
        <v>395</v>
      </c>
      <c r="E847" s="26">
        <v>3.1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495</v>
      </c>
      <c r="E848" s="26">
        <v>6.5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9</v>
      </c>
      <c r="E849" s="26">
        <v>2.4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11</v>
      </c>
      <c r="E850" s="26">
        <v>3.7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34</v>
      </c>
      <c r="E851" s="26">
        <v>2.8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19</v>
      </c>
      <c r="E852" s="26">
        <v>2.2000000000000002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34</v>
      </c>
      <c r="E853" s="26">
        <v>3.3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25</v>
      </c>
      <c r="E854" s="26">
        <v>5.5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132</v>
      </c>
      <c r="E855" s="26">
        <v>3.4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7</v>
      </c>
      <c r="E856" s="26">
        <v>1.5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5</v>
      </c>
      <c r="E857" s="26">
        <v>2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92829</v>
      </c>
      <c r="E858" s="30">
        <f>D858/(C858/1000)</f>
        <v>4.5197076078458256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0.8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15.1</v>
      </c>
    </row>
    <row r="861" spans="1:5" x14ac:dyDescent="0.3">
      <c r="A861" s="34" t="s">
        <v>980</v>
      </c>
      <c r="B861" s="34"/>
      <c r="C861" s="35">
        <v>203062512</v>
      </c>
      <c r="D861" s="35">
        <v>828288</v>
      </c>
      <c r="E861" s="36">
        <v>4.0789803683705044</v>
      </c>
    </row>
    <row r="862" spans="1:5" x14ac:dyDescent="0.3">
      <c r="A862" s="34"/>
      <c r="B862" s="34"/>
      <c r="C862" s="35"/>
      <c r="D862" s="35" t="s">
        <v>978</v>
      </c>
      <c r="E862" s="36">
        <v>0.4</v>
      </c>
    </row>
    <row r="863" spans="1:5" x14ac:dyDescent="0.3">
      <c r="A863" s="37"/>
      <c r="B863" s="37"/>
      <c r="C863" s="38"/>
      <c r="D863" s="38" t="s">
        <v>979</v>
      </c>
      <c r="E863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9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291272</v>
      </c>
      <c r="D5" s="25">
        <v>6044</v>
      </c>
      <c r="E5" s="26">
        <v>20.8</v>
      </c>
    </row>
    <row r="6" spans="1:5" x14ac:dyDescent="0.3">
      <c r="A6" s="24" t="s">
        <v>5</v>
      </c>
      <c r="B6" s="24" t="s">
        <v>861</v>
      </c>
      <c r="C6" s="25">
        <v>141554</v>
      </c>
      <c r="D6" s="25">
        <v>2319</v>
      </c>
      <c r="E6" s="26">
        <v>16.399999999999999</v>
      </c>
    </row>
    <row r="7" spans="1:5" x14ac:dyDescent="0.3">
      <c r="A7" s="24" t="s">
        <v>5</v>
      </c>
      <c r="B7" s="24" t="s">
        <v>862</v>
      </c>
      <c r="C7" s="25">
        <v>200955</v>
      </c>
      <c r="D7" s="25">
        <v>3428</v>
      </c>
      <c r="E7" s="26">
        <v>17.100000000000001</v>
      </c>
    </row>
    <row r="8" spans="1:5" x14ac:dyDescent="0.3">
      <c r="A8" s="24" t="s">
        <v>5</v>
      </c>
      <c r="B8" s="24" t="s">
        <v>863</v>
      </c>
      <c r="C8" s="25">
        <v>185313</v>
      </c>
      <c r="D8" s="25">
        <v>3668</v>
      </c>
      <c r="E8" s="26">
        <v>19.8</v>
      </c>
    </row>
    <row r="9" spans="1:5" x14ac:dyDescent="0.3">
      <c r="A9" s="24" t="s">
        <v>5</v>
      </c>
      <c r="B9" s="24" t="s">
        <v>864</v>
      </c>
      <c r="C9" s="25">
        <v>233277</v>
      </c>
      <c r="D9" s="25">
        <v>5622</v>
      </c>
      <c r="E9" s="26">
        <v>24.1</v>
      </c>
    </row>
    <row r="10" spans="1:5" x14ac:dyDescent="0.3">
      <c r="A10" s="24" t="s">
        <v>5</v>
      </c>
      <c r="B10" s="24" t="s">
        <v>865</v>
      </c>
      <c r="C10" s="25">
        <v>574815</v>
      </c>
      <c r="D10" s="25">
        <v>8188</v>
      </c>
      <c r="E10" s="26">
        <v>14.2</v>
      </c>
    </row>
    <row r="11" spans="1:5" x14ac:dyDescent="0.3">
      <c r="A11" s="24" t="s">
        <v>5</v>
      </c>
      <c r="B11" s="24" t="s">
        <v>866</v>
      </c>
      <c r="C11" s="25">
        <v>257374</v>
      </c>
      <c r="D11" s="25">
        <v>5245</v>
      </c>
      <c r="E11" s="26">
        <v>20.399999999999999</v>
      </c>
    </row>
    <row r="12" spans="1:5" x14ac:dyDescent="0.3">
      <c r="A12" s="24" t="s">
        <v>5</v>
      </c>
      <c r="B12" s="24" t="s">
        <v>867</v>
      </c>
      <c r="C12" s="25">
        <v>126097</v>
      </c>
      <c r="D12" s="25">
        <v>2750</v>
      </c>
      <c r="E12" s="26">
        <v>21.8</v>
      </c>
    </row>
    <row r="13" spans="1:5" x14ac:dyDescent="0.3">
      <c r="A13" s="24" t="s">
        <v>5</v>
      </c>
      <c r="B13" s="24" t="s">
        <v>868</v>
      </c>
      <c r="C13" s="25">
        <v>126897</v>
      </c>
      <c r="D13" s="25">
        <v>2529</v>
      </c>
      <c r="E13" s="26">
        <v>19.899999999999999</v>
      </c>
    </row>
    <row r="14" spans="1:5" x14ac:dyDescent="0.3">
      <c r="A14" s="24" t="s">
        <v>5</v>
      </c>
      <c r="B14" s="24" t="s">
        <v>869</v>
      </c>
      <c r="C14" s="25">
        <v>123510</v>
      </c>
      <c r="D14" s="25">
        <v>2077</v>
      </c>
      <c r="E14" s="26">
        <v>16.8</v>
      </c>
    </row>
    <row r="15" spans="1:5" x14ac:dyDescent="0.3">
      <c r="A15" s="24" t="s">
        <v>5</v>
      </c>
      <c r="B15" s="24" t="s">
        <v>870</v>
      </c>
      <c r="C15" s="25">
        <v>198302</v>
      </c>
      <c r="D15" s="25">
        <v>4266</v>
      </c>
      <c r="E15" s="26">
        <v>21.5</v>
      </c>
    </row>
    <row r="16" spans="1:5" x14ac:dyDescent="0.3">
      <c r="A16" s="24" t="s">
        <v>5</v>
      </c>
      <c r="B16" s="24" t="s">
        <v>871</v>
      </c>
      <c r="C16" s="25">
        <v>222233</v>
      </c>
      <c r="D16" s="25">
        <v>6760</v>
      </c>
      <c r="E16" s="26">
        <v>30.4</v>
      </c>
    </row>
    <row r="17" spans="1:5" x14ac:dyDescent="0.3">
      <c r="A17" s="24" t="s">
        <v>5</v>
      </c>
      <c r="B17" s="24" t="s">
        <v>872</v>
      </c>
      <c r="C17" s="25">
        <v>237071</v>
      </c>
      <c r="D17" s="25">
        <v>4513</v>
      </c>
      <c r="E17" s="26">
        <v>19</v>
      </c>
    </row>
    <row r="18" spans="1:5" x14ac:dyDescent="0.3">
      <c r="A18" s="24" t="s">
        <v>5</v>
      </c>
      <c r="B18" s="24" t="s">
        <v>873</v>
      </c>
      <c r="C18" s="25">
        <v>3214835</v>
      </c>
      <c r="D18" s="25">
        <v>110456</v>
      </c>
      <c r="E18" s="26">
        <v>34.4</v>
      </c>
    </row>
    <row r="19" spans="1:5" x14ac:dyDescent="0.3">
      <c r="A19" s="24" t="s">
        <v>5</v>
      </c>
      <c r="B19" s="24" t="s">
        <v>874</v>
      </c>
      <c r="C19" s="25">
        <v>732481</v>
      </c>
      <c r="D19" s="25">
        <v>14380</v>
      </c>
      <c r="E19" s="26">
        <v>19.600000000000001</v>
      </c>
    </row>
    <row r="20" spans="1:5" x14ac:dyDescent="0.3">
      <c r="A20" s="24" t="s">
        <v>5</v>
      </c>
      <c r="B20" s="24" t="s">
        <v>875</v>
      </c>
      <c r="C20" s="25">
        <v>829096</v>
      </c>
      <c r="D20" s="25">
        <v>14760</v>
      </c>
      <c r="E20" s="26">
        <v>17.8</v>
      </c>
    </row>
    <row r="21" spans="1:5" x14ac:dyDescent="0.3">
      <c r="A21" s="24" t="s">
        <v>5</v>
      </c>
      <c r="B21" s="24" t="s">
        <v>876</v>
      </c>
      <c r="C21" s="25">
        <v>178578</v>
      </c>
      <c r="D21" s="25">
        <v>3492</v>
      </c>
      <c r="E21" s="26">
        <v>19.600000000000001</v>
      </c>
    </row>
    <row r="22" spans="1:5" x14ac:dyDescent="0.3">
      <c r="A22" s="24" t="s">
        <v>5</v>
      </c>
      <c r="B22" s="24" t="s">
        <v>877</v>
      </c>
      <c r="C22" s="25">
        <v>88999</v>
      </c>
      <c r="D22" s="25">
        <v>1518</v>
      </c>
      <c r="E22" s="26">
        <v>17.100000000000001</v>
      </c>
    </row>
    <row r="23" spans="1:5" x14ac:dyDescent="0.3">
      <c r="A23" s="24" t="s">
        <v>5</v>
      </c>
      <c r="B23" s="24" t="s">
        <v>878</v>
      </c>
      <c r="C23" s="25">
        <v>227564</v>
      </c>
      <c r="D23" s="25">
        <v>5260</v>
      </c>
      <c r="E23" s="26">
        <v>23.1</v>
      </c>
    </row>
    <row r="24" spans="1:5" x14ac:dyDescent="0.3">
      <c r="A24" s="24" t="s">
        <v>5</v>
      </c>
      <c r="B24" s="24" t="s">
        <v>879</v>
      </c>
      <c r="C24" s="25">
        <v>189493</v>
      </c>
      <c r="D24" s="25">
        <v>3753</v>
      </c>
      <c r="E24" s="26">
        <v>19.8</v>
      </c>
    </row>
    <row r="25" spans="1:5" x14ac:dyDescent="0.3">
      <c r="A25" s="24" t="s">
        <v>5</v>
      </c>
      <c r="B25" s="24" t="s">
        <v>880</v>
      </c>
      <c r="C25" s="25">
        <v>139815</v>
      </c>
      <c r="D25" s="25">
        <v>2080</v>
      </c>
      <c r="E25" s="26">
        <v>14.9</v>
      </c>
    </row>
    <row r="26" spans="1:5" x14ac:dyDescent="0.3">
      <c r="A26" s="24" t="s">
        <v>5</v>
      </c>
      <c r="B26" s="24" t="s">
        <v>881</v>
      </c>
      <c r="C26" s="25">
        <v>431938</v>
      </c>
      <c r="D26" s="25">
        <v>8214</v>
      </c>
      <c r="E26" s="26">
        <v>19</v>
      </c>
    </row>
    <row r="27" spans="1:5" x14ac:dyDescent="0.3">
      <c r="A27" s="24" t="s">
        <v>5</v>
      </c>
      <c r="B27" s="24" t="s">
        <v>882</v>
      </c>
      <c r="C27" s="25">
        <v>343267</v>
      </c>
      <c r="D27" s="25">
        <v>5361</v>
      </c>
      <c r="E27" s="26">
        <v>15.6</v>
      </c>
    </row>
    <row r="28" spans="1:5" x14ac:dyDescent="0.3">
      <c r="A28" s="24" t="s">
        <v>5</v>
      </c>
      <c r="B28" s="24" t="s">
        <v>883</v>
      </c>
      <c r="C28" s="25">
        <v>138441</v>
      </c>
      <c r="D28" s="25">
        <v>3399</v>
      </c>
      <c r="E28" s="26">
        <v>24.6</v>
      </c>
    </row>
    <row r="29" spans="1:5" x14ac:dyDescent="0.3">
      <c r="A29" s="24" t="s">
        <v>5</v>
      </c>
      <c r="B29" s="24" t="s">
        <v>884</v>
      </c>
      <c r="C29" s="25">
        <v>112576</v>
      </c>
      <c r="D29" s="25">
        <v>1886</v>
      </c>
      <c r="E29" s="26">
        <v>16.8</v>
      </c>
    </row>
    <row r="30" spans="1:5" x14ac:dyDescent="0.3">
      <c r="A30" s="24" t="s">
        <v>5</v>
      </c>
      <c r="B30" s="24" t="s">
        <v>885</v>
      </c>
      <c r="C30" s="25">
        <v>107398</v>
      </c>
      <c r="D30" s="25">
        <v>1740</v>
      </c>
      <c r="E30" s="26">
        <v>16.2</v>
      </c>
    </row>
    <row r="31" spans="1:5" x14ac:dyDescent="0.3">
      <c r="A31" s="24" t="s">
        <v>5</v>
      </c>
      <c r="B31" s="24" t="s">
        <v>886</v>
      </c>
      <c r="C31" s="25">
        <v>121445</v>
      </c>
      <c r="D31" s="25">
        <v>2436</v>
      </c>
      <c r="E31" s="26">
        <v>20.100000000000001</v>
      </c>
    </row>
    <row r="32" spans="1:5" x14ac:dyDescent="0.3">
      <c r="A32" s="24" t="s">
        <v>5</v>
      </c>
      <c r="B32" s="24" t="s">
        <v>887</v>
      </c>
      <c r="C32" s="25">
        <v>131181</v>
      </c>
      <c r="D32" s="25">
        <v>1900</v>
      </c>
      <c r="E32" s="26">
        <v>14.5</v>
      </c>
    </row>
    <row r="33" spans="1:5" x14ac:dyDescent="0.3">
      <c r="A33" s="24" t="s">
        <v>5</v>
      </c>
      <c r="B33" s="24" t="s">
        <v>888</v>
      </c>
      <c r="C33" s="25">
        <v>256325</v>
      </c>
      <c r="D33" s="25">
        <v>4094</v>
      </c>
      <c r="E33" s="26">
        <v>16</v>
      </c>
    </row>
    <row r="34" spans="1:5" x14ac:dyDescent="0.3">
      <c r="A34" s="24" t="s">
        <v>5</v>
      </c>
      <c r="B34" s="24" t="s">
        <v>889</v>
      </c>
      <c r="C34" s="25">
        <v>196030</v>
      </c>
      <c r="D34" s="25">
        <v>2871</v>
      </c>
      <c r="E34" s="26">
        <v>14.6</v>
      </c>
    </row>
    <row r="35" spans="1:5" x14ac:dyDescent="0.3">
      <c r="A35" s="24" t="s">
        <v>5</v>
      </c>
      <c r="B35" s="24" t="s">
        <v>890</v>
      </c>
      <c r="C35" s="25">
        <v>217646</v>
      </c>
      <c r="D35" s="25">
        <v>3574</v>
      </c>
      <c r="E35" s="26">
        <v>16.399999999999999</v>
      </c>
    </row>
    <row r="36" spans="1:5" x14ac:dyDescent="0.3">
      <c r="A36" s="24" t="s">
        <v>5</v>
      </c>
      <c r="B36" s="24" t="s">
        <v>891</v>
      </c>
      <c r="C36" s="25">
        <v>396975</v>
      </c>
      <c r="D36" s="25">
        <v>8484</v>
      </c>
      <c r="E36" s="26">
        <v>21.4</v>
      </c>
    </row>
    <row r="37" spans="1:5" x14ac:dyDescent="0.3">
      <c r="A37" s="24" t="s">
        <v>5</v>
      </c>
      <c r="B37" s="24" t="s">
        <v>892</v>
      </c>
      <c r="C37" s="25">
        <v>377249</v>
      </c>
      <c r="D37" s="25">
        <v>7783</v>
      </c>
      <c r="E37" s="26">
        <v>20.6</v>
      </c>
    </row>
    <row r="38" spans="1:5" x14ac:dyDescent="0.3">
      <c r="A38" s="24" t="s">
        <v>5</v>
      </c>
      <c r="B38" s="24" t="s">
        <v>893</v>
      </c>
      <c r="C38" s="25">
        <v>64534</v>
      </c>
      <c r="D38" s="25">
        <v>1224</v>
      </c>
      <c r="E38" s="26">
        <v>19</v>
      </c>
    </row>
    <row r="39" spans="1:5" x14ac:dyDescent="0.3">
      <c r="A39" s="24" t="s">
        <v>5</v>
      </c>
      <c r="B39" s="24" t="s">
        <v>894</v>
      </c>
      <c r="C39" s="25">
        <v>85983</v>
      </c>
      <c r="D39" s="25">
        <v>1461</v>
      </c>
      <c r="E39" s="26">
        <v>17</v>
      </c>
    </row>
    <row r="40" spans="1:5" x14ac:dyDescent="0.3">
      <c r="A40" s="24" t="s">
        <v>5</v>
      </c>
      <c r="B40" s="24" t="s">
        <v>895</v>
      </c>
      <c r="C40" s="25">
        <v>52192</v>
      </c>
      <c r="D40" s="26">
        <v>918</v>
      </c>
      <c r="E40" s="26">
        <v>17.600000000000001</v>
      </c>
    </row>
    <row r="41" spans="1:5" x14ac:dyDescent="0.3">
      <c r="A41" s="24" t="s">
        <v>5</v>
      </c>
      <c r="B41" s="24" t="s">
        <v>896</v>
      </c>
      <c r="C41" s="25">
        <v>127156</v>
      </c>
      <c r="D41" s="25">
        <v>2503</v>
      </c>
      <c r="E41" s="26">
        <v>19.7</v>
      </c>
    </row>
    <row r="42" spans="1:5" x14ac:dyDescent="0.3">
      <c r="A42" s="24" t="s">
        <v>5</v>
      </c>
      <c r="B42" s="24" t="s">
        <v>897</v>
      </c>
      <c r="C42" s="25">
        <v>170181</v>
      </c>
      <c r="D42" s="25">
        <v>2649</v>
      </c>
      <c r="E42" s="26">
        <v>15.6</v>
      </c>
    </row>
    <row r="43" spans="1:5" x14ac:dyDescent="0.3">
      <c r="A43" s="24" t="s">
        <v>5</v>
      </c>
      <c r="B43" s="24" t="s">
        <v>898</v>
      </c>
      <c r="C43" s="25">
        <v>165935</v>
      </c>
      <c r="D43" s="25">
        <v>3825</v>
      </c>
      <c r="E43" s="26">
        <v>23.1</v>
      </c>
    </row>
    <row r="44" spans="1:5" x14ac:dyDescent="0.3">
      <c r="A44" s="24" t="s">
        <v>5</v>
      </c>
      <c r="B44" s="24" t="s">
        <v>899</v>
      </c>
      <c r="C44" s="25">
        <v>46482</v>
      </c>
      <c r="D44" s="26">
        <v>669</v>
      </c>
      <c r="E44" s="26">
        <v>14.4</v>
      </c>
    </row>
    <row r="45" spans="1:5" x14ac:dyDescent="0.3">
      <c r="A45" s="24" t="s">
        <v>5</v>
      </c>
      <c r="B45" s="24" t="s">
        <v>900</v>
      </c>
      <c r="C45" s="25">
        <v>71610</v>
      </c>
      <c r="D45" s="25">
        <v>1209</v>
      </c>
      <c r="E45" s="26">
        <v>16.899999999999999</v>
      </c>
    </row>
    <row r="46" spans="1:5" x14ac:dyDescent="0.3">
      <c r="A46" s="24" t="s">
        <v>5</v>
      </c>
      <c r="B46" s="24" t="s">
        <v>901</v>
      </c>
      <c r="C46" s="25">
        <v>299453</v>
      </c>
      <c r="D46" s="25">
        <v>4653</v>
      </c>
      <c r="E46" s="26">
        <v>15.5</v>
      </c>
    </row>
    <row r="47" spans="1:5" x14ac:dyDescent="0.3">
      <c r="A47" s="24" t="s">
        <v>5</v>
      </c>
      <c r="B47" s="24" t="s">
        <v>902</v>
      </c>
      <c r="C47" s="25">
        <v>221579</v>
      </c>
      <c r="D47" s="25">
        <v>3382</v>
      </c>
      <c r="E47" s="26">
        <v>15.3</v>
      </c>
    </row>
    <row r="48" spans="1:5" x14ac:dyDescent="0.3">
      <c r="A48" s="24" t="s">
        <v>5</v>
      </c>
      <c r="B48" s="24" t="s">
        <v>903</v>
      </c>
      <c r="C48" s="25">
        <v>43967</v>
      </c>
      <c r="D48" s="26">
        <v>867</v>
      </c>
      <c r="E48" s="26">
        <v>19.7</v>
      </c>
    </row>
    <row r="49" spans="1:5" x14ac:dyDescent="0.3">
      <c r="A49" s="24" t="s">
        <v>5</v>
      </c>
      <c r="B49" s="24" t="s">
        <v>904</v>
      </c>
      <c r="C49" s="25">
        <v>66026</v>
      </c>
      <c r="D49" s="25">
        <v>1090</v>
      </c>
      <c r="E49" s="26">
        <v>16.5</v>
      </c>
    </row>
    <row r="50" spans="1:5" x14ac:dyDescent="0.3">
      <c r="A50" s="24" t="s">
        <v>5</v>
      </c>
      <c r="B50" s="24" t="s">
        <v>905</v>
      </c>
      <c r="C50" s="25">
        <v>266114</v>
      </c>
      <c r="D50" s="25">
        <v>4419</v>
      </c>
      <c r="E50" s="26">
        <v>16.600000000000001</v>
      </c>
    </row>
    <row r="51" spans="1:5" x14ac:dyDescent="0.3">
      <c r="A51" s="24" t="s">
        <v>5</v>
      </c>
      <c r="B51" s="24" t="s">
        <v>906</v>
      </c>
      <c r="C51" s="25">
        <v>110231</v>
      </c>
      <c r="D51" s="25">
        <v>1619</v>
      </c>
      <c r="E51" s="26">
        <v>14.7</v>
      </c>
    </row>
    <row r="52" spans="1:5" x14ac:dyDescent="0.3">
      <c r="A52" s="24" t="s">
        <v>5</v>
      </c>
      <c r="B52" s="24" t="s">
        <v>907</v>
      </c>
      <c r="C52" s="25">
        <v>133939</v>
      </c>
      <c r="D52" s="25">
        <v>2487</v>
      </c>
      <c r="E52" s="26">
        <v>18.600000000000001</v>
      </c>
    </row>
    <row r="53" spans="1:5" x14ac:dyDescent="0.3">
      <c r="A53" s="24" t="s">
        <v>5</v>
      </c>
      <c r="B53" s="24" t="s">
        <v>908</v>
      </c>
      <c r="C53" s="25">
        <v>268193</v>
      </c>
      <c r="D53" s="25">
        <v>6461</v>
      </c>
      <c r="E53" s="26">
        <v>24.1</v>
      </c>
    </row>
    <row r="54" spans="1:5" x14ac:dyDescent="0.3">
      <c r="A54" s="24" t="s">
        <v>5</v>
      </c>
      <c r="B54" s="24" t="s">
        <v>909</v>
      </c>
      <c r="C54" s="25">
        <v>271763</v>
      </c>
      <c r="D54" s="25">
        <v>4975</v>
      </c>
      <c r="E54" s="26">
        <v>18.3</v>
      </c>
    </row>
    <row r="55" spans="1:5" x14ac:dyDescent="0.3">
      <c r="A55" s="24" t="s">
        <v>5</v>
      </c>
      <c r="B55" s="24" t="s">
        <v>910</v>
      </c>
      <c r="C55" s="25">
        <v>348464</v>
      </c>
      <c r="D55" s="25">
        <v>5580</v>
      </c>
      <c r="E55" s="26">
        <v>16</v>
      </c>
    </row>
    <row r="56" spans="1:5" x14ac:dyDescent="0.3">
      <c r="A56" s="24" t="s">
        <v>5</v>
      </c>
      <c r="B56" s="24" t="s">
        <v>911</v>
      </c>
      <c r="C56" s="25">
        <v>207331</v>
      </c>
      <c r="D56" s="25">
        <v>3822</v>
      </c>
      <c r="E56" s="26">
        <v>18.399999999999999</v>
      </c>
    </row>
    <row r="57" spans="1:5" x14ac:dyDescent="0.3">
      <c r="A57" s="24" t="s">
        <v>5</v>
      </c>
      <c r="B57" s="24" t="s">
        <v>912</v>
      </c>
      <c r="C57" s="25">
        <v>134409</v>
      </c>
      <c r="D57" s="25">
        <v>2978</v>
      </c>
      <c r="E57" s="26">
        <v>22.2</v>
      </c>
    </row>
    <row r="58" spans="1:5" x14ac:dyDescent="0.3">
      <c r="A58" s="24" t="s">
        <v>5</v>
      </c>
      <c r="B58" s="24" t="s">
        <v>913</v>
      </c>
      <c r="C58" s="25">
        <v>55667</v>
      </c>
      <c r="D58" s="25">
        <v>1077</v>
      </c>
      <c r="E58" s="26">
        <v>19.3</v>
      </c>
    </row>
    <row r="59" spans="1:5" x14ac:dyDescent="0.3">
      <c r="A59" s="24" t="s">
        <v>5</v>
      </c>
      <c r="B59" s="24" t="s">
        <v>914</v>
      </c>
      <c r="C59" s="25">
        <v>77593</v>
      </c>
      <c r="D59" s="25">
        <v>1189</v>
      </c>
      <c r="E59" s="26">
        <v>15.3</v>
      </c>
    </row>
    <row r="60" spans="1:5" x14ac:dyDescent="0.3">
      <c r="A60" s="24" t="s">
        <v>5</v>
      </c>
      <c r="B60" s="24" t="s">
        <v>915</v>
      </c>
      <c r="C60" s="25">
        <v>74976</v>
      </c>
      <c r="D60" s="25">
        <v>1255</v>
      </c>
      <c r="E60" s="26">
        <v>16.7</v>
      </c>
    </row>
    <row r="61" spans="1:5" x14ac:dyDescent="0.3">
      <c r="A61" s="24" t="s">
        <v>5</v>
      </c>
      <c r="B61" s="24" t="s">
        <v>916</v>
      </c>
      <c r="C61" s="25">
        <v>60597</v>
      </c>
      <c r="D61" s="26">
        <v>846</v>
      </c>
      <c r="E61" s="26">
        <v>14</v>
      </c>
    </row>
    <row r="62" spans="1:5" x14ac:dyDescent="0.3">
      <c r="A62" s="24" t="s">
        <v>5</v>
      </c>
      <c r="B62" s="24" t="s">
        <v>917</v>
      </c>
      <c r="C62" s="25">
        <v>54375</v>
      </c>
      <c r="D62" s="26">
        <v>633</v>
      </c>
      <c r="E62" s="26">
        <v>11.6</v>
      </c>
    </row>
    <row r="63" spans="1:5" x14ac:dyDescent="0.3">
      <c r="A63" s="24" t="s">
        <v>5</v>
      </c>
      <c r="B63" s="24" t="s">
        <v>918</v>
      </c>
      <c r="C63" s="25">
        <v>64091</v>
      </c>
      <c r="D63" s="26">
        <v>935</v>
      </c>
      <c r="E63" s="26">
        <v>14.6</v>
      </c>
    </row>
    <row r="64" spans="1:5" x14ac:dyDescent="0.3">
      <c r="A64" s="24" t="s">
        <v>5</v>
      </c>
      <c r="B64" s="24" t="s">
        <v>919</v>
      </c>
      <c r="C64" s="25">
        <v>190805</v>
      </c>
      <c r="D64" s="25">
        <v>3389</v>
      </c>
      <c r="E64" s="26">
        <v>17.8</v>
      </c>
    </row>
    <row r="65" spans="1:5" x14ac:dyDescent="0.3">
      <c r="A65" s="24" t="s">
        <v>5</v>
      </c>
      <c r="B65" s="24" t="s">
        <v>920</v>
      </c>
      <c r="C65" s="25">
        <v>172230</v>
      </c>
      <c r="D65" s="25">
        <v>3320</v>
      </c>
      <c r="E65" s="26">
        <v>19.3</v>
      </c>
    </row>
    <row r="66" spans="1:5" x14ac:dyDescent="0.3">
      <c r="A66" s="24" t="s">
        <v>5</v>
      </c>
      <c r="B66" s="24" t="s">
        <v>921</v>
      </c>
      <c r="C66" s="25">
        <v>424070</v>
      </c>
      <c r="D66" s="25">
        <v>10673</v>
      </c>
      <c r="E66" s="26">
        <v>25.2</v>
      </c>
    </row>
    <row r="67" spans="1:5" x14ac:dyDescent="0.3">
      <c r="A67" s="24" t="s">
        <v>5</v>
      </c>
      <c r="B67" s="24" t="s">
        <v>922</v>
      </c>
      <c r="C67" s="25">
        <v>187953</v>
      </c>
      <c r="D67" s="25">
        <v>3274</v>
      </c>
      <c r="E67" s="26">
        <v>17.399999999999999</v>
      </c>
    </row>
    <row r="68" spans="1:5" x14ac:dyDescent="0.3">
      <c r="A68" s="24" t="s">
        <v>5</v>
      </c>
      <c r="B68" s="24" t="s">
        <v>923</v>
      </c>
      <c r="C68" s="25">
        <v>193308</v>
      </c>
      <c r="D68" s="25">
        <v>3610</v>
      </c>
      <c r="E68" s="26">
        <v>18.7</v>
      </c>
    </row>
    <row r="69" spans="1:5" x14ac:dyDescent="0.3">
      <c r="A69" s="24" t="s">
        <v>5</v>
      </c>
      <c r="B69" s="24" t="s">
        <v>924</v>
      </c>
      <c r="C69" s="25">
        <v>936982</v>
      </c>
      <c r="D69" s="25">
        <v>30270</v>
      </c>
      <c r="E69" s="26">
        <v>32.299999999999997</v>
      </c>
    </row>
    <row r="70" spans="1:5" x14ac:dyDescent="0.3">
      <c r="A70" s="24" t="s">
        <v>5</v>
      </c>
      <c r="B70" s="24" t="s">
        <v>925</v>
      </c>
      <c r="C70" s="25">
        <v>55744</v>
      </c>
      <c r="D70" s="26">
        <v>974</v>
      </c>
      <c r="E70" s="26">
        <v>17.5</v>
      </c>
    </row>
    <row r="71" spans="1:5" x14ac:dyDescent="0.3">
      <c r="A71" s="24" t="s">
        <v>5</v>
      </c>
      <c r="B71" s="24" t="s">
        <v>926</v>
      </c>
      <c r="C71" s="25">
        <v>70790</v>
      </c>
      <c r="D71" s="25">
        <v>1345</v>
      </c>
      <c r="E71" s="26">
        <v>19</v>
      </c>
    </row>
    <row r="72" spans="1:5" x14ac:dyDescent="0.3">
      <c r="A72" s="24" t="s">
        <v>5</v>
      </c>
      <c r="B72" s="24" t="s">
        <v>927</v>
      </c>
      <c r="C72" s="25">
        <v>124199</v>
      </c>
      <c r="D72" s="25">
        <v>3127</v>
      </c>
      <c r="E72" s="26">
        <v>25.2</v>
      </c>
    </row>
    <row r="73" spans="1:5" x14ac:dyDescent="0.3">
      <c r="A73" s="24" t="s">
        <v>5</v>
      </c>
      <c r="B73" s="24" t="s">
        <v>928</v>
      </c>
      <c r="C73" s="25">
        <v>186540</v>
      </c>
      <c r="D73" s="25">
        <v>3527</v>
      </c>
      <c r="E73" s="26">
        <v>18.899999999999999</v>
      </c>
    </row>
    <row r="74" spans="1:5" x14ac:dyDescent="0.3">
      <c r="A74" s="24" t="s">
        <v>5</v>
      </c>
      <c r="B74" s="24" t="s">
        <v>929</v>
      </c>
      <c r="C74" s="25">
        <v>55815</v>
      </c>
      <c r="D74" s="26">
        <v>976</v>
      </c>
      <c r="E74" s="26">
        <v>17.5</v>
      </c>
    </row>
    <row r="75" spans="1:5" x14ac:dyDescent="0.3">
      <c r="A75" s="24" t="s">
        <v>5</v>
      </c>
      <c r="B75" s="24" t="s">
        <v>930</v>
      </c>
      <c r="C75" s="25">
        <v>39724</v>
      </c>
      <c r="D75" s="26">
        <v>602</v>
      </c>
      <c r="E75" s="26">
        <v>15.2</v>
      </c>
    </row>
    <row r="76" spans="1:5" x14ac:dyDescent="0.3">
      <c r="A76" s="24" t="s">
        <v>5</v>
      </c>
      <c r="B76" s="24" t="s">
        <v>931</v>
      </c>
      <c r="C76" s="25">
        <v>102163</v>
      </c>
      <c r="D76" s="25">
        <v>1825</v>
      </c>
      <c r="E76" s="26">
        <v>17.899999999999999</v>
      </c>
    </row>
    <row r="77" spans="1:5" x14ac:dyDescent="0.3">
      <c r="A77" s="24" t="s">
        <v>5</v>
      </c>
      <c r="B77" s="24" t="s">
        <v>932</v>
      </c>
      <c r="C77" s="25">
        <v>73179</v>
      </c>
      <c r="D77" s="25">
        <v>1052</v>
      </c>
      <c r="E77" s="26">
        <v>14.4</v>
      </c>
    </row>
    <row r="78" spans="1:5" x14ac:dyDescent="0.3">
      <c r="A78" s="24" t="s">
        <v>5</v>
      </c>
      <c r="B78" s="24" t="s">
        <v>933</v>
      </c>
      <c r="C78" s="25">
        <v>446005</v>
      </c>
      <c r="D78" s="25">
        <v>11688</v>
      </c>
      <c r="E78" s="26">
        <v>26.2</v>
      </c>
    </row>
    <row r="79" spans="1:5" x14ac:dyDescent="0.3">
      <c r="A79" s="24" t="s">
        <v>5</v>
      </c>
      <c r="B79" s="24" t="s">
        <v>934</v>
      </c>
      <c r="C79" s="25">
        <v>131922</v>
      </c>
      <c r="D79" s="25">
        <v>2405</v>
      </c>
      <c r="E79" s="26">
        <v>18.2</v>
      </c>
    </row>
    <row r="80" spans="1:5" x14ac:dyDescent="0.3">
      <c r="A80" s="24" t="s">
        <v>5</v>
      </c>
      <c r="B80" s="24" t="s">
        <v>935</v>
      </c>
      <c r="C80" s="25">
        <v>347765</v>
      </c>
      <c r="D80" s="25">
        <v>8541</v>
      </c>
      <c r="E80" s="26">
        <v>24.6</v>
      </c>
    </row>
    <row r="81" spans="1:6" x14ac:dyDescent="0.3">
      <c r="A81" s="24" t="s">
        <v>5</v>
      </c>
      <c r="B81" s="24" t="s">
        <v>936</v>
      </c>
      <c r="C81" s="25">
        <v>128744</v>
      </c>
      <c r="D81" s="25">
        <v>2262</v>
      </c>
      <c r="E81" s="26">
        <v>17.600000000000001</v>
      </c>
    </row>
    <row r="82" spans="1:6" x14ac:dyDescent="0.3">
      <c r="A82" s="24" t="s">
        <v>5</v>
      </c>
      <c r="B82" s="24" t="s">
        <v>937</v>
      </c>
      <c r="C82" s="25">
        <v>100104</v>
      </c>
      <c r="D82" s="25">
        <v>1951</v>
      </c>
      <c r="E82" s="26">
        <v>19.5</v>
      </c>
    </row>
    <row r="83" spans="1:6" x14ac:dyDescent="0.3">
      <c r="A83" s="24" t="s">
        <v>5</v>
      </c>
      <c r="B83" s="24" t="s">
        <v>938</v>
      </c>
      <c r="C83" s="25">
        <v>95156</v>
      </c>
      <c r="D83" s="25">
        <v>2022</v>
      </c>
      <c r="E83" s="26">
        <v>21.3</v>
      </c>
    </row>
    <row r="84" spans="1:6" x14ac:dyDescent="0.3">
      <c r="A84" s="24" t="s">
        <v>5</v>
      </c>
      <c r="B84" s="24" t="s">
        <v>939</v>
      </c>
      <c r="C84" s="25">
        <v>71271</v>
      </c>
      <c r="D84" s="25">
        <v>1471</v>
      </c>
      <c r="E84" s="26">
        <v>20.6</v>
      </c>
    </row>
    <row r="85" spans="1:6" x14ac:dyDescent="0.3">
      <c r="A85" s="24" t="s">
        <v>5</v>
      </c>
      <c r="B85" s="24" t="s">
        <v>940</v>
      </c>
      <c r="C85" s="25">
        <v>47720</v>
      </c>
      <c r="D85" s="26">
        <v>700</v>
      </c>
      <c r="E85" s="26">
        <v>14.7</v>
      </c>
    </row>
    <row r="86" spans="1:6" x14ac:dyDescent="0.3">
      <c r="A86" s="24" t="s">
        <v>5</v>
      </c>
      <c r="B86" s="24" t="s">
        <v>941</v>
      </c>
      <c r="C86" s="25">
        <v>205382</v>
      </c>
      <c r="D86" s="25">
        <v>4146</v>
      </c>
      <c r="E86" s="26">
        <v>20.2</v>
      </c>
    </row>
    <row r="87" spans="1:6" x14ac:dyDescent="0.3">
      <c r="A87" s="24" t="s">
        <v>5</v>
      </c>
      <c r="B87" s="24" t="s">
        <v>942</v>
      </c>
      <c r="C87" s="25">
        <v>79525</v>
      </c>
      <c r="D87" s="25">
        <v>1363</v>
      </c>
      <c r="E87" s="26">
        <v>17.100000000000001</v>
      </c>
    </row>
    <row r="88" spans="1:6" x14ac:dyDescent="0.3">
      <c r="A88" s="24" t="s">
        <v>5</v>
      </c>
      <c r="B88" s="24" t="s">
        <v>943</v>
      </c>
      <c r="C88" s="25">
        <v>162373</v>
      </c>
      <c r="D88" s="25">
        <v>2693</v>
      </c>
      <c r="E88" s="26">
        <v>16.600000000000001</v>
      </c>
    </row>
    <row r="89" spans="1:6" x14ac:dyDescent="0.3">
      <c r="A89" s="24" t="s">
        <v>5</v>
      </c>
      <c r="B89" s="24" t="s">
        <v>944</v>
      </c>
      <c r="C89" s="25">
        <v>56980</v>
      </c>
      <c r="D89" s="25">
        <v>1008</v>
      </c>
      <c r="E89" s="26">
        <v>17.7</v>
      </c>
    </row>
    <row r="90" spans="1:6" x14ac:dyDescent="0.3">
      <c r="A90" s="24" t="s">
        <v>5</v>
      </c>
      <c r="B90" s="24" t="s">
        <v>945</v>
      </c>
      <c r="C90" s="25">
        <v>40302</v>
      </c>
      <c r="D90" s="26">
        <v>871</v>
      </c>
      <c r="E90" s="26">
        <v>21.6</v>
      </c>
    </row>
    <row r="91" spans="1:6" x14ac:dyDescent="0.3">
      <c r="A91" s="24" t="s">
        <v>5</v>
      </c>
      <c r="B91" s="24" t="s">
        <v>946</v>
      </c>
      <c r="C91" s="25">
        <v>592694</v>
      </c>
      <c r="D91" s="25">
        <v>22283</v>
      </c>
      <c r="E91" s="26">
        <v>37.6</v>
      </c>
    </row>
    <row r="92" spans="1:6" x14ac:dyDescent="0.3">
      <c r="A92" s="24" t="s">
        <v>5</v>
      </c>
      <c r="B92" s="24" t="s">
        <v>947</v>
      </c>
      <c r="C92" s="25">
        <v>64043</v>
      </c>
      <c r="D92" s="25">
        <v>1286</v>
      </c>
      <c r="E92" s="26">
        <v>20.100000000000001</v>
      </c>
    </row>
    <row r="93" spans="1:6" x14ac:dyDescent="0.3">
      <c r="A93" s="24" t="s">
        <v>5</v>
      </c>
      <c r="B93" s="24" t="s">
        <v>948</v>
      </c>
      <c r="C93" s="25">
        <v>262387</v>
      </c>
      <c r="D93" s="25">
        <v>6083</v>
      </c>
      <c r="E93" s="26">
        <v>23.2</v>
      </c>
    </row>
    <row r="94" spans="1:6" x14ac:dyDescent="0.3">
      <c r="A94" s="28" t="str">
        <f>CONCATENATE("Total (",RIGHT(Índice!$A$4,2),")")</f>
        <v>Total (MG)</v>
      </c>
      <c r="B94" s="28"/>
      <c r="C94" s="29">
        <f>SUM(C5:C93)</f>
        <v>20538718</v>
      </c>
      <c r="D94" s="29">
        <f>SUM(D5:D93)</f>
        <v>466313</v>
      </c>
      <c r="E94" s="30">
        <f>D94/(C94/1000)</f>
        <v>22.704094773588107</v>
      </c>
      <c r="F94" s="27">
        <f>E94/(D94/1000)</f>
        <v>4.8688530608385586E-2</v>
      </c>
    </row>
    <row r="95" spans="1:6" x14ac:dyDescent="0.3">
      <c r="A95" s="31"/>
      <c r="B95" s="31"/>
      <c r="C95" s="32"/>
      <c r="D95" s="32" t="s">
        <v>978</v>
      </c>
      <c r="E95" s="33">
        <f>MIN($E$5:$E$93)</f>
        <v>11.6</v>
      </c>
      <c r="F95" s="27">
        <f>MIN($E$5:$E$302)</f>
        <v>8.6</v>
      </c>
    </row>
    <row r="96" spans="1:6" x14ac:dyDescent="0.3">
      <c r="A96" s="31"/>
      <c r="B96" s="31"/>
      <c r="C96" s="32"/>
      <c r="D96" s="32" t="s">
        <v>979</v>
      </c>
      <c r="E96" s="33">
        <f>MAX($E$5:$E$93)</f>
        <v>37.6</v>
      </c>
      <c r="F96" s="27">
        <f>MAX($E$5:$E$302)</f>
        <v>37.6</v>
      </c>
    </row>
    <row r="97" spans="1:5" x14ac:dyDescent="0.3">
      <c r="A97" s="34" t="s">
        <v>980</v>
      </c>
      <c r="B97" s="34"/>
      <c r="C97" s="35">
        <v>203062512</v>
      </c>
      <c r="D97" s="35">
        <v>3986899</v>
      </c>
      <c r="E97" s="36">
        <v>19.633850486396032</v>
      </c>
    </row>
    <row r="98" spans="1:5" x14ac:dyDescent="0.3">
      <c r="A98" s="34"/>
      <c r="B98" s="34"/>
      <c r="C98" s="35"/>
      <c r="D98" s="35" t="s">
        <v>978</v>
      </c>
      <c r="E98" s="36">
        <v>8.6</v>
      </c>
    </row>
    <row r="99" spans="1:5" x14ac:dyDescent="0.3">
      <c r="A99" s="37"/>
      <c r="B99" s="37"/>
      <c r="C99" s="38"/>
      <c r="D99" s="38" t="s">
        <v>979</v>
      </c>
      <c r="E99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83</v>
      </c>
      <c r="E5" s="26">
        <v>13.3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326</v>
      </c>
      <c r="E6" s="26">
        <v>14.4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208</v>
      </c>
      <c r="E7" s="26">
        <v>14.9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60</v>
      </c>
      <c r="E8" s="26">
        <v>15.4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117</v>
      </c>
      <c r="E9" s="26">
        <v>13.1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175</v>
      </c>
      <c r="E10" s="26">
        <v>13.9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57</v>
      </c>
      <c r="E11" s="26">
        <v>26.8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55</v>
      </c>
      <c r="E12" s="26">
        <v>12.7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365</v>
      </c>
      <c r="E13" s="26">
        <v>19.8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205</v>
      </c>
      <c r="E14" s="26">
        <v>14.6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335</v>
      </c>
      <c r="E15" s="26">
        <v>13.3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153</v>
      </c>
      <c r="E16" s="26">
        <v>24.6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77</v>
      </c>
      <c r="E17" s="26">
        <v>27.8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65</v>
      </c>
      <c r="E18" s="26">
        <v>22.2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533</v>
      </c>
      <c r="E19" s="26">
        <v>17.3</v>
      </c>
    </row>
    <row r="20" spans="1:5" x14ac:dyDescent="0.3">
      <c r="A20" s="24" t="s">
        <v>5</v>
      </c>
      <c r="B20" s="24" t="s">
        <v>21</v>
      </c>
      <c r="C20" s="25">
        <v>78970</v>
      </c>
      <c r="D20" s="25">
        <v>1948</v>
      </c>
      <c r="E20" s="26">
        <v>24.7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73</v>
      </c>
      <c r="E21" s="26">
        <v>10.5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598</v>
      </c>
      <c r="E22" s="26">
        <v>14.8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60</v>
      </c>
      <c r="E23" s="26">
        <v>8.6999999999999993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264</v>
      </c>
      <c r="E24" s="26">
        <v>14.4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193</v>
      </c>
      <c r="E25" s="26">
        <v>13.8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81</v>
      </c>
      <c r="E26" s="26">
        <v>13.9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158</v>
      </c>
      <c r="E27" s="26">
        <v>14.5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94</v>
      </c>
      <c r="E28" s="26">
        <v>23.8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191</v>
      </c>
      <c r="E29" s="26">
        <v>12.7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107</v>
      </c>
      <c r="E30" s="26">
        <v>25.8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57</v>
      </c>
      <c r="E31" s="26">
        <v>12.5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444</v>
      </c>
      <c r="E32" s="26">
        <v>10.9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152</v>
      </c>
      <c r="E33" s="26">
        <v>16.7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170</v>
      </c>
      <c r="E34" s="26">
        <v>14.3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90</v>
      </c>
      <c r="E35" s="26">
        <v>11.7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218</v>
      </c>
      <c r="E36" s="26">
        <v>19.600000000000001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145</v>
      </c>
      <c r="E37" s="26">
        <v>15.7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48</v>
      </c>
      <c r="E38" s="26">
        <v>31.5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66</v>
      </c>
      <c r="E39" s="26">
        <v>30.3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43</v>
      </c>
      <c r="E40" s="26">
        <v>21.1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481</v>
      </c>
      <c r="E41" s="26">
        <v>14</v>
      </c>
    </row>
    <row r="42" spans="1:5" x14ac:dyDescent="0.3">
      <c r="A42" s="24" t="s">
        <v>5</v>
      </c>
      <c r="B42" s="24" t="s">
        <v>43</v>
      </c>
      <c r="C42" s="25">
        <v>117808</v>
      </c>
      <c r="D42" s="25">
        <v>2146</v>
      </c>
      <c r="E42" s="26">
        <v>18.2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63</v>
      </c>
      <c r="E43" s="26">
        <v>21.5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127</v>
      </c>
      <c r="E44" s="26">
        <v>15.8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181</v>
      </c>
      <c r="E45" s="26">
        <v>21.3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71</v>
      </c>
      <c r="E46" s="26">
        <v>27.1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80</v>
      </c>
      <c r="E47" s="26">
        <v>8.6999999999999993</v>
      </c>
    </row>
    <row r="48" spans="1:5" x14ac:dyDescent="0.3">
      <c r="A48" s="24" t="s">
        <v>5</v>
      </c>
      <c r="B48" s="24" t="s">
        <v>49</v>
      </c>
      <c r="C48" s="25">
        <v>111691</v>
      </c>
      <c r="D48" s="25">
        <v>1643</v>
      </c>
      <c r="E48" s="26">
        <v>14.7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126</v>
      </c>
      <c r="E49" s="26">
        <v>13.7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510</v>
      </c>
      <c r="E50" s="26">
        <v>12.3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184</v>
      </c>
      <c r="E51" s="26">
        <v>13.3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42</v>
      </c>
      <c r="E52" s="26">
        <v>15.4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69</v>
      </c>
      <c r="E53" s="26">
        <v>14.6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350</v>
      </c>
      <c r="E54" s="26">
        <v>20.3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147</v>
      </c>
      <c r="E55" s="26">
        <v>10.4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154</v>
      </c>
      <c r="E56" s="26">
        <v>11.2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75</v>
      </c>
      <c r="E57" s="26">
        <v>16.5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309</v>
      </c>
      <c r="E58" s="26">
        <v>16.8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143</v>
      </c>
      <c r="E59" s="26">
        <v>19.100000000000001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469</v>
      </c>
      <c r="E60" s="26">
        <v>19.899999999999999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62</v>
      </c>
      <c r="E61" s="26">
        <v>13.2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73</v>
      </c>
      <c r="E62" s="26">
        <v>12.2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529</v>
      </c>
      <c r="E63" s="26">
        <v>17.2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76</v>
      </c>
      <c r="E64" s="26">
        <v>15.3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3999</v>
      </c>
      <c r="E65" s="26">
        <v>31.9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63</v>
      </c>
      <c r="E66" s="26">
        <v>11.1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400</v>
      </c>
      <c r="E67" s="26">
        <v>19.899999999999999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102</v>
      </c>
      <c r="E68" s="26">
        <v>10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92</v>
      </c>
      <c r="E69" s="26">
        <v>28.5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69580</v>
      </c>
      <c r="E70" s="26">
        <v>30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444</v>
      </c>
      <c r="E71" s="26">
        <v>18.5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158</v>
      </c>
      <c r="E72" s="26">
        <v>18.399999999999999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150</v>
      </c>
      <c r="E73" s="26">
        <v>15.2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97</v>
      </c>
      <c r="E74" s="26">
        <v>21.7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63</v>
      </c>
      <c r="E75" s="26">
        <v>15.1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6822</v>
      </c>
      <c r="E76" s="26">
        <v>16.600000000000001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68</v>
      </c>
      <c r="E77" s="26">
        <v>20.100000000000001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215</v>
      </c>
      <c r="E78" s="26">
        <v>15.4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51</v>
      </c>
      <c r="E79" s="26">
        <v>21.2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500</v>
      </c>
      <c r="E80" s="26">
        <v>12.6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87</v>
      </c>
      <c r="E81" s="26">
        <v>16.3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587</v>
      </c>
      <c r="E82" s="26">
        <v>12.2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732</v>
      </c>
      <c r="E83" s="26">
        <v>14.1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158</v>
      </c>
      <c r="E84" s="26">
        <v>23.3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70</v>
      </c>
      <c r="E85" s="26">
        <v>15.7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52</v>
      </c>
      <c r="E86" s="26">
        <v>9.3000000000000007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177</v>
      </c>
      <c r="E87" s="26">
        <v>12.1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101</v>
      </c>
      <c r="E88" s="26">
        <v>8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201</v>
      </c>
      <c r="E89" s="26">
        <v>11.7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69</v>
      </c>
      <c r="E90" s="26">
        <v>9.3000000000000007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111</v>
      </c>
      <c r="E91" s="26">
        <v>20.2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197</v>
      </c>
      <c r="E92" s="26">
        <v>19.3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127</v>
      </c>
      <c r="E93" s="26">
        <v>7.3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187</v>
      </c>
      <c r="E94" s="26">
        <v>12.6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87</v>
      </c>
      <c r="E95" s="26">
        <v>15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241</v>
      </c>
      <c r="E96" s="26">
        <v>16.100000000000001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774</v>
      </c>
      <c r="E97" s="26">
        <v>24.2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58</v>
      </c>
      <c r="E98" s="26">
        <v>13.5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64</v>
      </c>
      <c r="E99" s="26">
        <v>14.4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134</v>
      </c>
      <c r="E100" s="26">
        <v>9.4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5">
        <v>1192</v>
      </c>
      <c r="E101" s="26">
        <v>30.6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111</v>
      </c>
      <c r="E102" s="26">
        <v>10.1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129</v>
      </c>
      <c r="E103" s="26">
        <v>14.1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68</v>
      </c>
      <c r="E104" s="26">
        <v>16.8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353</v>
      </c>
      <c r="E105" s="26">
        <v>14.7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415</v>
      </c>
      <c r="E106" s="26">
        <v>17.399999999999999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118</v>
      </c>
      <c r="E107" s="26">
        <v>17.8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160</v>
      </c>
      <c r="E108" s="26">
        <v>14.1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66</v>
      </c>
      <c r="E109" s="26">
        <v>17.899999999999999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118</v>
      </c>
      <c r="E110" s="26">
        <v>9.9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54</v>
      </c>
      <c r="E111" s="26">
        <v>23.5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199</v>
      </c>
      <c r="E112" s="26">
        <v>17.399999999999999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446</v>
      </c>
      <c r="E113" s="26">
        <v>11.5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88</v>
      </c>
      <c r="E114" s="26">
        <v>16.7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72</v>
      </c>
      <c r="E115" s="26">
        <v>17.7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207</v>
      </c>
      <c r="E116" s="26">
        <v>14.5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49</v>
      </c>
      <c r="E117" s="26">
        <v>17.3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203</v>
      </c>
      <c r="E118" s="26">
        <v>7.8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316</v>
      </c>
      <c r="E119" s="26">
        <v>10.7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162</v>
      </c>
      <c r="E120" s="26">
        <v>13.2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92</v>
      </c>
      <c r="E121" s="26">
        <v>31.6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217</v>
      </c>
      <c r="E122" s="26">
        <v>13.6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281</v>
      </c>
      <c r="E123" s="26">
        <v>13.6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329</v>
      </c>
      <c r="E124" s="26">
        <v>18.2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81</v>
      </c>
      <c r="E125" s="26">
        <v>21.7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5">
        <v>1175</v>
      </c>
      <c r="E126" s="26">
        <v>22.5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162</v>
      </c>
      <c r="E127" s="26">
        <v>14.2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107</v>
      </c>
      <c r="E128" s="26">
        <v>12.7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177</v>
      </c>
      <c r="E129" s="26">
        <v>13.7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349</v>
      </c>
      <c r="E130" s="26">
        <v>13.4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94</v>
      </c>
      <c r="E131" s="26">
        <v>19.8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156</v>
      </c>
      <c r="E132" s="26">
        <v>14.7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66</v>
      </c>
      <c r="E133" s="26">
        <v>12.6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194</v>
      </c>
      <c r="E134" s="26">
        <v>13.8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58</v>
      </c>
      <c r="E135" s="26">
        <v>14.6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60</v>
      </c>
      <c r="E136" s="26">
        <v>12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79</v>
      </c>
      <c r="E137" s="26">
        <v>18.2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522</v>
      </c>
      <c r="E138" s="26">
        <v>13.2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73</v>
      </c>
      <c r="E139" s="26">
        <v>11.1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99</v>
      </c>
      <c r="E140" s="26">
        <v>9.3000000000000007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187</v>
      </c>
      <c r="E141" s="26">
        <v>12.8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100</v>
      </c>
      <c r="E142" s="26">
        <v>21.8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186</v>
      </c>
      <c r="E143" s="26">
        <v>13.2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127</v>
      </c>
      <c r="E144" s="26">
        <v>12.2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93</v>
      </c>
      <c r="E145" s="26">
        <v>10.4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179</v>
      </c>
      <c r="E146" s="26">
        <v>9.1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48</v>
      </c>
      <c r="E147" s="26">
        <v>16.3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469</v>
      </c>
      <c r="E148" s="26">
        <v>19.7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5">
        <v>1016</v>
      </c>
      <c r="E149" s="26">
        <v>32.5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5">
        <v>1268</v>
      </c>
      <c r="E150" s="26">
        <v>14.5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109</v>
      </c>
      <c r="E151" s="26">
        <v>12.8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84</v>
      </c>
      <c r="E152" s="26">
        <v>12.3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232</v>
      </c>
      <c r="E153" s="26">
        <v>12.5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62</v>
      </c>
      <c r="E154" s="26">
        <v>23.9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125</v>
      </c>
      <c r="E155" s="26">
        <v>10.8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134</v>
      </c>
      <c r="E156" s="26">
        <v>12.2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171</v>
      </c>
      <c r="E157" s="26">
        <v>12.4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192</v>
      </c>
      <c r="E158" s="26">
        <v>8.1999999999999993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477</v>
      </c>
      <c r="E159" s="26">
        <v>16.399999999999999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251</v>
      </c>
      <c r="E160" s="26">
        <v>12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199</v>
      </c>
      <c r="E161" s="26">
        <v>11.1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156</v>
      </c>
      <c r="E162" s="26">
        <v>16.5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75</v>
      </c>
      <c r="E163" s="26">
        <v>18.600000000000001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55</v>
      </c>
      <c r="E164" s="26">
        <v>16.5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77</v>
      </c>
      <c r="E165" s="26">
        <v>17.3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31</v>
      </c>
      <c r="E166" s="26">
        <v>13.9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81</v>
      </c>
      <c r="E167" s="26">
        <v>29.9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289</v>
      </c>
      <c r="E168" s="26">
        <v>16.8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64</v>
      </c>
      <c r="E169" s="26">
        <v>17.899999999999999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848</v>
      </c>
      <c r="E170" s="26">
        <v>12.8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62</v>
      </c>
      <c r="E171" s="26">
        <v>11.4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36</v>
      </c>
      <c r="E172" s="26">
        <v>11.4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90</v>
      </c>
      <c r="E173" s="26">
        <v>12.8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76</v>
      </c>
      <c r="E174" s="26">
        <v>16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297</v>
      </c>
      <c r="E175" s="26">
        <v>14.1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34</v>
      </c>
      <c r="E176" s="26">
        <v>31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85</v>
      </c>
      <c r="E177" s="26">
        <v>13.8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175</v>
      </c>
      <c r="E178" s="26">
        <v>17.2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58</v>
      </c>
      <c r="E179" s="26">
        <v>19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80</v>
      </c>
      <c r="E180" s="26">
        <v>13.1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229</v>
      </c>
      <c r="E181" s="26">
        <v>22.2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254</v>
      </c>
      <c r="E182" s="26">
        <v>20.6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71</v>
      </c>
      <c r="E183" s="26">
        <v>25.3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82</v>
      </c>
      <c r="E184" s="26">
        <v>14.6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50</v>
      </c>
      <c r="E185" s="26">
        <v>10.8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103</v>
      </c>
      <c r="E186" s="26">
        <v>14.4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323</v>
      </c>
      <c r="E187" s="26">
        <v>10.7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64</v>
      </c>
      <c r="E188" s="26">
        <v>9.1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146</v>
      </c>
      <c r="E189" s="26">
        <v>17.899999999999999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55</v>
      </c>
      <c r="E190" s="26">
        <v>19.8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97</v>
      </c>
      <c r="E191" s="26">
        <v>14.5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152</v>
      </c>
      <c r="E192" s="26">
        <v>14.6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51</v>
      </c>
      <c r="E193" s="26">
        <v>18.3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383</v>
      </c>
      <c r="E194" s="26">
        <v>13.5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69</v>
      </c>
      <c r="E195" s="26">
        <v>15.5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387</v>
      </c>
      <c r="E196" s="26">
        <v>16.7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77</v>
      </c>
      <c r="E197" s="26">
        <v>14.2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170</v>
      </c>
      <c r="E198" s="26">
        <v>13.6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95</v>
      </c>
      <c r="E199" s="26">
        <v>8.8000000000000007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112</v>
      </c>
      <c r="E200" s="26">
        <v>15.5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149</v>
      </c>
      <c r="E201" s="26">
        <v>20.2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117</v>
      </c>
      <c r="E202" s="26">
        <v>10.6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5">
        <v>1062</v>
      </c>
      <c r="E203" s="26">
        <v>20.100000000000001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72</v>
      </c>
      <c r="E204" s="26">
        <v>14.9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116</v>
      </c>
      <c r="E205" s="26">
        <v>17.3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5">
        <v>2033</v>
      </c>
      <c r="E206" s="26">
        <v>15.4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263</v>
      </c>
      <c r="E207" s="26">
        <v>12.6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16</v>
      </c>
      <c r="E208" s="26">
        <v>10.4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9085</v>
      </c>
      <c r="E209" s="26">
        <v>14.6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103</v>
      </c>
      <c r="E210" s="26">
        <v>11.4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462</v>
      </c>
      <c r="E211" s="26">
        <v>18.2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75</v>
      </c>
      <c r="E212" s="26">
        <v>9.9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39</v>
      </c>
      <c r="E213" s="26">
        <v>12.1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282</v>
      </c>
      <c r="E214" s="26">
        <v>12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107</v>
      </c>
      <c r="E215" s="26">
        <v>9.8000000000000007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402</v>
      </c>
      <c r="E216" s="26">
        <v>13.9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5">
        <v>1129</v>
      </c>
      <c r="E217" s="26">
        <v>10.8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94</v>
      </c>
      <c r="E218" s="26">
        <v>11.5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72</v>
      </c>
      <c r="E219" s="26">
        <v>26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40</v>
      </c>
      <c r="E220" s="26">
        <v>11.5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51</v>
      </c>
      <c r="E221" s="26">
        <v>17.100000000000001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29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81</v>
      </c>
      <c r="E223" s="26">
        <v>13.2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55</v>
      </c>
      <c r="E224" s="26">
        <v>19.3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69</v>
      </c>
      <c r="E225" s="26">
        <v>16.2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93</v>
      </c>
      <c r="E226" s="26">
        <v>17.7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155</v>
      </c>
      <c r="E227" s="26">
        <v>12.7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81</v>
      </c>
      <c r="E228" s="26">
        <v>15.7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51</v>
      </c>
      <c r="E229" s="26">
        <v>10.8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136</v>
      </c>
      <c r="E230" s="26">
        <v>13.2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77</v>
      </c>
      <c r="E231" s="26">
        <v>14.2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77</v>
      </c>
      <c r="E232" s="26">
        <v>21.9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296</v>
      </c>
      <c r="E233" s="26">
        <v>19.2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69</v>
      </c>
      <c r="E234" s="26">
        <v>17.399999999999999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153</v>
      </c>
      <c r="E235" s="26">
        <v>20.7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5">
        <v>1404</v>
      </c>
      <c r="E236" s="26">
        <v>17.5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94</v>
      </c>
      <c r="E237" s="26">
        <v>17.2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81</v>
      </c>
      <c r="E238" s="26">
        <v>10.199999999999999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108</v>
      </c>
      <c r="E239" s="26">
        <v>12.8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149</v>
      </c>
      <c r="E240" s="26">
        <v>14.2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74</v>
      </c>
      <c r="E241" s="26">
        <v>15.1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107</v>
      </c>
      <c r="E242" s="26">
        <v>13.9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46</v>
      </c>
      <c r="E243" s="26">
        <v>15.5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5">
        <v>1566</v>
      </c>
      <c r="E244" s="26">
        <v>32.799999999999997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48</v>
      </c>
      <c r="E245" s="26">
        <v>13.4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125</v>
      </c>
      <c r="E246" s="26">
        <v>18.2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83</v>
      </c>
      <c r="E247" s="26">
        <v>19.5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217</v>
      </c>
      <c r="E248" s="26">
        <v>10.5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73</v>
      </c>
      <c r="E249" s="26">
        <v>17.5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96</v>
      </c>
      <c r="E250" s="26">
        <v>14.8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4884</v>
      </c>
      <c r="E251" s="26">
        <v>21.1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81</v>
      </c>
      <c r="E252" s="26">
        <v>12.9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79</v>
      </c>
      <c r="E253" s="26">
        <v>13.5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104</v>
      </c>
      <c r="E254" s="26">
        <v>10.199999999999999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94</v>
      </c>
      <c r="E255" s="26">
        <v>25.3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67</v>
      </c>
      <c r="E256" s="26">
        <v>13.7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107</v>
      </c>
      <c r="E257" s="26">
        <v>21.8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98</v>
      </c>
      <c r="E258" s="26">
        <v>18.7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57</v>
      </c>
      <c r="E259" s="26">
        <v>18.399999999999999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64</v>
      </c>
      <c r="E260" s="26">
        <v>10.5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86</v>
      </c>
      <c r="E261" s="26">
        <v>8.6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64</v>
      </c>
      <c r="E262" s="26">
        <v>12.8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166</v>
      </c>
      <c r="E263" s="26">
        <v>13.2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59</v>
      </c>
      <c r="E264" s="26">
        <v>11.7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36</v>
      </c>
      <c r="E265" s="26">
        <v>24.9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50</v>
      </c>
      <c r="E266" s="26">
        <v>27.2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80</v>
      </c>
      <c r="E267" s="26">
        <v>10.199999999999999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246</v>
      </c>
      <c r="E268" s="26">
        <v>9.3000000000000007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172</v>
      </c>
      <c r="E269" s="26">
        <v>12.6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96</v>
      </c>
      <c r="E270" s="26">
        <v>15.1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76</v>
      </c>
      <c r="E271" s="26">
        <v>14.7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214</v>
      </c>
      <c r="E272" s="26">
        <v>14.5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254</v>
      </c>
      <c r="E273" s="26">
        <v>12.5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674</v>
      </c>
      <c r="E274" s="26">
        <v>7.9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257</v>
      </c>
      <c r="E275" s="26">
        <v>10.7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378</v>
      </c>
      <c r="E276" s="26">
        <v>12.4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52</v>
      </c>
      <c r="E277" s="26">
        <v>7.8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104</v>
      </c>
      <c r="E278" s="26">
        <v>9.1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39</v>
      </c>
      <c r="E279" s="26">
        <v>17.8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59</v>
      </c>
      <c r="E280" s="26">
        <v>21.3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112</v>
      </c>
      <c r="E281" s="26">
        <v>16.3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146</v>
      </c>
      <c r="E282" s="26">
        <v>13.5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70</v>
      </c>
      <c r="E283" s="26">
        <v>17.899999999999999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691</v>
      </c>
      <c r="E284" s="26">
        <v>12.9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44</v>
      </c>
      <c r="E285" s="26">
        <v>16.899999999999999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54</v>
      </c>
      <c r="E286" s="26">
        <v>16.8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114</v>
      </c>
      <c r="E287" s="26">
        <v>22.2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84</v>
      </c>
      <c r="E288" s="26">
        <v>27.6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127</v>
      </c>
      <c r="E289" s="26">
        <v>19.600000000000001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231</v>
      </c>
      <c r="E290" s="26">
        <v>16.5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50</v>
      </c>
      <c r="E291" s="26">
        <v>17.8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121</v>
      </c>
      <c r="E292" s="26">
        <v>12.7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195</v>
      </c>
      <c r="E293" s="26">
        <v>18.7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113</v>
      </c>
      <c r="E294" s="26">
        <v>14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5">
        <v>1127</v>
      </c>
      <c r="E295" s="26">
        <v>16.5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179</v>
      </c>
      <c r="E296" s="26">
        <v>22.6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60</v>
      </c>
      <c r="E297" s="26">
        <v>17.2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69</v>
      </c>
      <c r="E298" s="26">
        <v>22.2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151</v>
      </c>
      <c r="E299" s="26">
        <v>20.5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99</v>
      </c>
      <c r="E300" s="26">
        <v>22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421</v>
      </c>
      <c r="E301" s="26">
        <v>17.899999999999999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81</v>
      </c>
      <c r="E302" s="26">
        <v>16.100000000000001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73</v>
      </c>
      <c r="E303" s="26">
        <v>12.9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151</v>
      </c>
      <c r="E304" s="26">
        <v>18.3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39</v>
      </c>
      <c r="E305" s="26">
        <v>11.4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273</v>
      </c>
      <c r="E306" s="26">
        <v>18.8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68</v>
      </c>
      <c r="E307" s="26">
        <v>15.6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71</v>
      </c>
      <c r="E308" s="26">
        <v>15.3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856</v>
      </c>
      <c r="E309" s="26">
        <v>14.6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101</v>
      </c>
      <c r="E310" s="26">
        <v>21.6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108</v>
      </c>
      <c r="E311" s="26">
        <v>17.3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108</v>
      </c>
      <c r="E312" s="26">
        <v>22.5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53</v>
      </c>
      <c r="E313" s="26">
        <v>18.2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93</v>
      </c>
      <c r="E314" s="26">
        <v>33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87</v>
      </c>
      <c r="E315" s="26">
        <v>21.4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48</v>
      </c>
      <c r="E316" s="26">
        <v>10.199999999999999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88</v>
      </c>
      <c r="E317" s="26">
        <v>16.8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153</v>
      </c>
      <c r="E318" s="26">
        <v>13.5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4202</v>
      </c>
      <c r="E319" s="26">
        <v>16.3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239</v>
      </c>
      <c r="E320" s="26">
        <v>17.2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64</v>
      </c>
      <c r="E321" s="26">
        <v>46.1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542</v>
      </c>
      <c r="E322" s="26">
        <v>16.8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142</v>
      </c>
      <c r="E323" s="26">
        <v>10.3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110</v>
      </c>
      <c r="E324" s="26">
        <v>11.3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62</v>
      </c>
      <c r="E325" s="26">
        <v>12.2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307</v>
      </c>
      <c r="E326" s="26">
        <v>16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124</v>
      </c>
      <c r="E327" s="26">
        <v>16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54</v>
      </c>
      <c r="E328" s="26">
        <v>17.100000000000001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129</v>
      </c>
      <c r="E329" s="26">
        <v>19.8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808</v>
      </c>
      <c r="E330" s="26">
        <v>15.9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81</v>
      </c>
      <c r="E331" s="26">
        <v>11.4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106</v>
      </c>
      <c r="E332" s="26">
        <v>12.6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97</v>
      </c>
      <c r="E333" s="26">
        <v>12.5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102</v>
      </c>
      <c r="E334" s="26">
        <v>19.600000000000001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67</v>
      </c>
      <c r="E335" s="26">
        <v>10.8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116</v>
      </c>
      <c r="E336" s="26">
        <v>9.6999999999999993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182</v>
      </c>
      <c r="E337" s="26">
        <v>35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240</v>
      </c>
      <c r="E338" s="26">
        <v>10.8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106</v>
      </c>
      <c r="E339" s="26">
        <v>16.899999999999999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79</v>
      </c>
      <c r="E340" s="26">
        <v>15.6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138</v>
      </c>
      <c r="E341" s="26">
        <v>12.6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5">
        <v>1914</v>
      </c>
      <c r="E342" s="26">
        <v>11.2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49</v>
      </c>
      <c r="E343" s="26">
        <v>14.7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31</v>
      </c>
      <c r="E344" s="26">
        <v>11.6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124</v>
      </c>
      <c r="E345" s="26">
        <v>11.6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553</v>
      </c>
      <c r="E346" s="26">
        <v>12.1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168</v>
      </c>
      <c r="E347" s="26">
        <v>15.5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131</v>
      </c>
      <c r="E348" s="26">
        <v>19.2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80</v>
      </c>
      <c r="E349" s="26">
        <v>11.4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176</v>
      </c>
      <c r="E350" s="26">
        <v>13.8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90</v>
      </c>
      <c r="E351" s="26">
        <v>12.9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66</v>
      </c>
      <c r="E352" s="26">
        <v>9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95</v>
      </c>
      <c r="E353" s="26">
        <v>14.9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104</v>
      </c>
      <c r="E354" s="26">
        <v>16.8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42</v>
      </c>
      <c r="E355" s="26">
        <v>16.399999999999999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351</v>
      </c>
      <c r="E356" s="26">
        <v>15.5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125</v>
      </c>
      <c r="E357" s="26">
        <v>20.100000000000001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108</v>
      </c>
      <c r="E358" s="26">
        <v>14.6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229</v>
      </c>
      <c r="E359" s="26">
        <v>13.3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260</v>
      </c>
      <c r="E360" s="26">
        <v>13.3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4716</v>
      </c>
      <c r="E361" s="26">
        <v>20.7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65</v>
      </c>
      <c r="E362" s="26">
        <v>17.2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121</v>
      </c>
      <c r="E363" s="26">
        <v>13.2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112</v>
      </c>
      <c r="E364" s="26">
        <v>15.6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5">
        <v>2660</v>
      </c>
      <c r="E365" s="26">
        <v>23.5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163</v>
      </c>
      <c r="E366" s="26">
        <v>15.7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951</v>
      </c>
      <c r="E367" s="26">
        <v>17.8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94</v>
      </c>
      <c r="E368" s="26">
        <v>22.2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266</v>
      </c>
      <c r="E369" s="26">
        <v>15.5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209</v>
      </c>
      <c r="E370" s="26">
        <v>15.1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121</v>
      </c>
      <c r="E371" s="26">
        <v>11.6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5">
        <v>1613</v>
      </c>
      <c r="E372" s="26">
        <v>17.3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496</v>
      </c>
      <c r="E373" s="26">
        <v>15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50</v>
      </c>
      <c r="E374" s="26">
        <v>13.6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479</v>
      </c>
      <c r="E375" s="26">
        <v>22.7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40</v>
      </c>
      <c r="E376" s="26">
        <v>18.899999999999999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130</v>
      </c>
      <c r="E377" s="26">
        <v>12.1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180</v>
      </c>
      <c r="E378" s="26">
        <v>12.2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335</v>
      </c>
      <c r="E379" s="26">
        <v>22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178</v>
      </c>
      <c r="E380" s="26">
        <v>16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433</v>
      </c>
      <c r="E381" s="26">
        <v>22.6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192</v>
      </c>
      <c r="E382" s="26">
        <v>14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189</v>
      </c>
      <c r="E383" s="26">
        <v>9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94</v>
      </c>
      <c r="E384" s="26">
        <v>7.4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194</v>
      </c>
      <c r="E385" s="26">
        <v>14.9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162</v>
      </c>
      <c r="E386" s="26">
        <v>11.3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5">
        <v>1044</v>
      </c>
      <c r="E387" s="26">
        <v>10.7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92</v>
      </c>
      <c r="E388" s="26">
        <v>16.3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157</v>
      </c>
      <c r="E389" s="26">
        <v>11.4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91</v>
      </c>
      <c r="E390" s="26">
        <v>15.1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5">
        <v>1103</v>
      </c>
      <c r="E391" s="26">
        <v>10.8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92</v>
      </c>
      <c r="E392" s="26">
        <v>13.8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589</v>
      </c>
      <c r="E393" s="26">
        <v>15.4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73</v>
      </c>
      <c r="E394" s="26">
        <v>17.3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225</v>
      </c>
      <c r="E395" s="26">
        <v>11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258</v>
      </c>
      <c r="E396" s="26">
        <v>23.4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75</v>
      </c>
      <c r="E397" s="26">
        <v>10.1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236</v>
      </c>
      <c r="E398" s="26">
        <v>9.3000000000000007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59</v>
      </c>
      <c r="E399" s="26">
        <v>19.100000000000001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453</v>
      </c>
      <c r="E400" s="26">
        <v>12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53</v>
      </c>
      <c r="E401" s="26">
        <v>12.2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5">
        <v>1421</v>
      </c>
      <c r="E402" s="26">
        <v>20.100000000000001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846</v>
      </c>
      <c r="E403" s="26">
        <v>13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54</v>
      </c>
      <c r="E404" s="26">
        <v>11.9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121</v>
      </c>
      <c r="E405" s="26">
        <v>14.9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152</v>
      </c>
      <c r="E406" s="26">
        <v>24.6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88</v>
      </c>
      <c r="E407" s="26">
        <v>14.5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153</v>
      </c>
      <c r="E408" s="26">
        <v>12.3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119</v>
      </c>
      <c r="E409" s="26">
        <v>18.399999999999999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123</v>
      </c>
      <c r="E410" s="26">
        <v>21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368</v>
      </c>
      <c r="E411" s="26">
        <v>15.3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72</v>
      </c>
      <c r="E412" s="26">
        <v>14.1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181</v>
      </c>
      <c r="E413" s="26">
        <v>13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76</v>
      </c>
      <c r="E414" s="26">
        <v>17.600000000000001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908</v>
      </c>
      <c r="E415" s="26">
        <v>11.3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824</v>
      </c>
      <c r="E416" s="26">
        <v>17.600000000000001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96</v>
      </c>
      <c r="E417" s="26">
        <v>25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195</v>
      </c>
      <c r="E418" s="26">
        <v>18.899999999999999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85</v>
      </c>
      <c r="E419" s="26">
        <v>21.3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64</v>
      </c>
      <c r="E420" s="26">
        <v>14.9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53</v>
      </c>
      <c r="E421" s="26">
        <v>14.6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120</v>
      </c>
      <c r="E422" s="26">
        <v>20.399999999999999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350</v>
      </c>
      <c r="E423" s="26">
        <v>11.4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14258</v>
      </c>
      <c r="E424" s="26">
        <v>26.4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85</v>
      </c>
      <c r="E425" s="26">
        <v>22.6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186</v>
      </c>
      <c r="E426" s="26">
        <v>16.8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86</v>
      </c>
      <c r="E427" s="26">
        <v>14.9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220</v>
      </c>
      <c r="E428" s="26">
        <v>15.3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120</v>
      </c>
      <c r="E429" s="26">
        <v>18.100000000000001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567</v>
      </c>
      <c r="E430" s="26">
        <v>11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84</v>
      </c>
      <c r="E431" s="26">
        <v>25.5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118</v>
      </c>
      <c r="E432" s="26">
        <v>9.1999999999999993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275</v>
      </c>
      <c r="E433" s="26">
        <v>14.6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150</v>
      </c>
      <c r="E434" s="26">
        <v>16.7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990</v>
      </c>
      <c r="E435" s="26">
        <v>13.2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215</v>
      </c>
      <c r="E436" s="26">
        <v>10.3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297</v>
      </c>
      <c r="E437" s="26">
        <v>14.6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84</v>
      </c>
      <c r="E438" s="26">
        <v>26.4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81</v>
      </c>
      <c r="E439" s="26">
        <v>13.5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150</v>
      </c>
      <c r="E440" s="26">
        <v>21.1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5">
        <v>2143</v>
      </c>
      <c r="E441" s="26">
        <v>20.5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40</v>
      </c>
      <c r="E442" s="26">
        <v>12.4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62</v>
      </c>
      <c r="E443" s="26">
        <v>14.3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762</v>
      </c>
      <c r="E444" s="26">
        <v>14.9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90</v>
      </c>
      <c r="E445" s="26">
        <v>19.100000000000001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257</v>
      </c>
      <c r="E446" s="26">
        <v>14.9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177</v>
      </c>
      <c r="E447" s="26">
        <v>20.3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108</v>
      </c>
      <c r="E448" s="26">
        <v>12.3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87</v>
      </c>
      <c r="E449" s="26">
        <v>12.4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80</v>
      </c>
      <c r="E450" s="26">
        <v>12.8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78</v>
      </c>
      <c r="E451" s="26">
        <v>13.9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261</v>
      </c>
      <c r="E452" s="26">
        <v>14.6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156</v>
      </c>
      <c r="E453" s="26">
        <v>24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629</v>
      </c>
      <c r="E454" s="26">
        <v>16.7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64</v>
      </c>
      <c r="E455" s="26">
        <v>12.3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251</v>
      </c>
      <c r="E456" s="26">
        <v>14.3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95</v>
      </c>
      <c r="E457" s="26">
        <v>15.8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345</v>
      </c>
      <c r="E458" s="26">
        <v>18.3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5">
        <v>1699</v>
      </c>
      <c r="E459" s="26">
        <v>18.5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405</v>
      </c>
      <c r="E460" s="26">
        <v>19.7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449</v>
      </c>
      <c r="E461" s="26">
        <v>16.899999999999999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84</v>
      </c>
      <c r="E462" s="26">
        <v>11.4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191</v>
      </c>
      <c r="E463" s="26">
        <v>15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136</v>
      </c>
      <c r="E464" s="26">
        <v>9.6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925</v>
      </c>
      <c r="E465" s="26">
        <v>15.1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65</v>
      </c>
      <c r="E466" s="26">
        <v>15.3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150</v>
      </c>
      <c r="E467" s="26">
        <v>9.5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62</v>
      </c>
      <c r="E468" s="26">
        <v>18.2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68</v>
      </c>
      <c r="E469" s="26">
        <v>14.7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36</v>
      </c>
      <c r="E470" s="26">
        <v>11.2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154</v>
      </c>
      <c r="E471" s="26">
        <v>11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66</v>
      </c>
      <c r="E472" s="26">
        <v>7.9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81</v>
      </c>
      <c r="E473" s="26">
        <v>8.9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54</v>
      </c>
      <c r="E474" s="26">
        <v>13.7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459</v>
      </c>
      <c r="E475" s="26">
        <v>12.1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178</v>
      </c>
      <c r="E476" s="26">
        <v>12.6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122</v>
      </c>
      <c r="E477" s="26">
        <v>13.7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249</v>
      </c>
      <c r="E478" s="26">
        <v>13.4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224</v>
      </c>
      <c r="E479" s="26">
        <v>18.600000000000001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321</v>
      </c>
      <c r="E480" s="26">
        <v>8.5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74</v>
      </c>
      <c r="E481" s="26">
        <v>19.3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59</v>
      </c>
      <c r="E482" s="26">
        <v>15.2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304</v>
      </c>
      <c r="E483" s="26">
        <v>15.1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95</v>
      </c>
      <c r="E484" s="26">
        <v>17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125</v>
      </c>
      <c r="E485" s="26">
        <v>12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92</v>
      </c>
      <c r="E486" s="26">
        <v>18.3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356</v>
      </c>
      <c r="E487" s="26">
        <v>14.6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75</v>
      </c>
      <c r="E488" s="26">
        <v>20.100000000000001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280</v>
      </c>
      <c r="E489" s="26">
        <v>20.5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167</v>
      </c>
      <c r="E490" s="26">
        <v>18.7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188</v>
      </c>
      <c r="E491" s="26">
        <v>13.8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82</v>
      </c>
      <c r="E492" s="26">
        <v>20.5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81</v>
      </c>
      <c r="E493" s="26">
        <v>15.7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109</v>
      </c>
      <c r="E494" s="26">
        <v>14.4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71</v>
      </c>
      <c r="E495" s="26">
        <v>32.700000000000003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118</v>
      </c>
      <c r="E496" s="26">
        <v>14.2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202</v>
      </c>
      <c r="E497" s="26">
        <v>14.4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232</v>
      </c>
      <c r="E498" s="26">
        <v>11.5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390</v>
      </c>
      <c r="E499" s="26">
        <v>19.2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141</v>
      </c>
      <c r="E500" s="26">
        <v>10.8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607</v>
      </c>
      <c r="E501" s="26">
        <v>12.7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63</v>
      </c>
      <c r="E502" s="26">
        <v>14.4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287</v>
      </c>
      <c r="E503" s="26">
        <v>13.7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9909</v>
      </c>
      <c r="E504" s="26">
        <v>23.9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130</v>
      </c>
      <c r="E505" s="26">
        <v>5.4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109</v>
      </c>
      <c r="E506" s="26">
        <v>15.9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136</v>
      </c>
      <c r="E507" s="26">
        <v>15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43</v>
      </c>
      <c r="E508" s="26">
        <v>17.600000000000001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47</v>
      </c>
      <c r="E509" s="26">
        <v>14.9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70</v>
      </c>
      <c r="E510" s="26">
        <v>9.3000000000000007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5">
        <v>2646</v>
      </c>
      <c r="E511" s="26">
        <v>25.4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335</v>
      </c>
      <c r="E512" s="26">
        <v>12.1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214</v>
      </c>
      <c r="E513" s="26">
        <v>9.8000000000000007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62</v>
      </c>
      <c r="E514" s="26">
        <v>25.4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409</v>
      </c>
      <c r="E515" s="26">
        <v>11.7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84</v>
      </c>
      <c r="E516" s="26">
        <v>13.3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77</v>
      </c>
      <c r="E517" s="26">
        <v>21.9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70</v>
      </c>
      <c r="E518" s="26">
        <v>14.9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136</v>
      </c>
      <c r="E519" s="26">
        <v>16.600000000000001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243</v>
      </c>
      <c r="E520" s="26">
        <v>9.6999999999999993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140</v>
      </c>
      <c r="E521" s="26">
        <v>13.2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76</v>
      </c>
      <c r="E522" s="26">
        <v>24.1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172</v>
      </c>
      <c r="E523" s="26">
        <v>9.9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5">
        <v>1500</v>
      </c>
      <c r="E524" s="26">
        <v>13.4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61</v>
      </c>
      <c r="E525" s="26">
        <v>16.600000000000001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212</v>
      </c>
      <c r="E526" s="26">
        <v>14.5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81</v>
      </c>
      <c r="E527" s="26">
        <v>12.1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151</v>
      </c>
      <c r="E528" s="26">
        <v>9.1999999999999993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5">
        <v>1001</v>
      </c>
      <c r="E529" s="26">
        <v>9.5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278</v>
      </c>
      <c r="E530" s="26">
        <v>10.3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102</v>
      </c>
      <c r="E531" s="26">
        <v>9.9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74</v>
      </c>
      <c r="E532" s="26">
        <v>16.2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49</v>
      </c>
      <c r="E533" s="26">
        <v>25.1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72</v>
      </c>
      <c r="E534" s="26">
        <v>13.3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51</v>
      </c>
      <c r="E535" s="26">
        <v>19.899999999999999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813</v>
      </c>
      <c r="E536" s="26">
        <v>20.7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34</v>
      </c>
      <c r="E537" s="26">
        <v>16.7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52</v>
      </c>
      <c r="E538" s="26">
        <v>17.399999999999999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54</v>
      </c>
      <c r="E539" s="26">
        <v>10.9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83</v>
      </c>
      <c r="E540" s="26">
        <v>9.9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571</v>
      </c>
      <c r="E541" s="26">
        <v>14.7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323</v>
      </c>
      <c r="E542" s="26">
        <v>10.1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5">
        <v>1421</v>
      </c>
      <c r="E543" s="26">
        <v>19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112</v>
      </c>
      <c r="E544" s="26">
        <v>19.5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88</v>
      </c>
      <c r="E545" s="26">
        <v>17.3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223</v>
      </c>
      <c r="E546" s="26">
        <v>12.9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73</v>
      </c>
      <c r="E547" s="26">
        <v>17.3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114</v>
      </c>
      <c r="E548" s="26">
        <v>14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75</v>
      </c>
      <c r="E549" s="26">
        <v>13.6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34</v>
      </c>
      <c r="E550" s="26">
        <v>22.7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99</v>
      </c>
      <c r="E551" s="26">
        <v>17.399999999999999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108</v>
      </c>
      <c r="E552" s="26">
        <v>17.2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161</v>
      </c>
      <c r="E553" s="26">
        <v>11.5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5">
        <v>1124</v>
      </c>
      <c r="E554" s="26">
        <v>12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5">
        <v>1528</v>
      </c>
      <c r="E555" s="26">
        <v>15.7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228</v>
      </c>
      <c r="E556" s="26">
        <v>10.5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238</v>
      </c>
      <c r="E557" s="26">
        <v>11.7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273</v>
      </c>
      <c r="E558" s="26">
        <v>11.3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42</v>
      </c>
      <c r="E559" s="26">
        <v>26.1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193</v>
      </c>
      <c r="E560" s="26">
        <v>12.4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121</v>
      </c>
      <c r="E561" s="26">
        <v>14.3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43</v>
      </c>
      <c r="E562" s="26">
        <v>19.100000000000001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5">
        <v>2472</v>
      </c>
      <c r="E563" s="26">
        <v>22.1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91</v>
      </c>
      <c r="E564" s="26">
        <v>18.7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3422</v>
      </c>
      <c r="E565" s="26">
        <v>21.5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5">
        <v>1536</v>
      </c>
      <c r="E566" s="26">
        <v>17.100000000000001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69</v>
      </c>
      <c r="E567" s="26">
        <v>12.4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101</v>
      </c>
      <c r="E568" s="26">
        <v>11.6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79</v>
      </c>
      <c r="E569" s="26">
        <v>17.899999999999999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99</v>
      </c>
      <c r="E570" s="26">
        <v>12.3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321</v>
      </c>
      <c r="E571" s="26">
        <v>18.399999999999999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364</v>
      </c>
      <c r="E572" s="26">
        <v>14.9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80</v>
      </c>
      <c r="E573" s="26">
        <v>10.9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104</v>
      </c>
      <c r="E574" s="26">
        <v>31.3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69</v>
      </c>
      <c r="E575" s="26">
        <v>16.899999999999999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46</v>
      </c>
      <c r="E576" s="26">
        <v>16.8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117</v>
      </c>
      <c r="E577" s="26">
        <v>10.9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115</v>
      </c>
      <c r="E578" s="26">
        <v>11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60</v>
      </c>
      <c r="E579" s="26">
        <v>18.100000000000001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592</v>
      </c>
      <c r="E580" s="26">
        <v>9.5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56</v>
      </c>
      <c r="E581" s="26">
        <v>31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68</v>
      </c>
      <c r="E582" s="26">
        <v>20.399999999999999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87</v>
      </c>
      <c r="E583" s="26">
        <v>20.9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107</v>
      </c>
      <c r="E584" s="26">
        <v>8.6999999999999993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281</v>
      </c>
      <c r="E585" s="26">
        <v>16.399999999999999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225</v>
      </c>
      <c r="E586" s="26">
        <v>10.5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84</v>
      </c>
      <c r="E587" s="26">
        <v>12.8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72</v>
      </c>
      <c r="E588" s="26">
        <v>20.3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63</v>
      </c>
      <c r="E589" s="26">
        <v>22.5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84</v>
      </c>
      <c r="E590" s="26">
        <v>9.8000000000000007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56</v>
      </c>
      <c r="E591" s="26">
        <v>14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94</v>
      </c>
      <c r="E592" s="26">
        <v>20.399999999999999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62</v>
      </c>
      <c r="E593" s="26">
        <v>12.3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124</v>
      </c>
      <c r="E594" s="26">
        <v>14.5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82</v>
      </c>
      <c r="E595" s="26">
        <v>17.5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88</v>
      </c>
      <c r="E596" s="26">
        <v>12.5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86</v>
      </c>
      <c r="E597" s="26">
        <v>12.8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140</v>
      </c>
      <c r="E598" s="26">
        <v>25.3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211</v>
      </c>
      <c r="E599" s="26">
        <v>12.4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40</v>
      </c>
      <c r="E600" s="26">
        <v>6.6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65</v>
      </c>
      <c r="E601" s="26">
        <v>7.2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144</v>
      </c>
      <c r="E602" s="26">
        <v>13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5">
        <v>1065</v>
      </c>
      <c r="E603" s="26">
        <v>19.100000000000001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103</v>
      </c>
      <c r="E604" s="26">
        <v>8.9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271</v>
      </c>
      <c r="E605" s="26">
        <v>10.199999999999999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754</v>
      </c>
      <c r="E606" s="26">
        <v>20.9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174</v>
      </c>
      <c r="E607" s="26">
        <v>15.6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341</v>
      </c>
      <c r="E608" s="26">
        <v>20.8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3026</v>
      </c>
      <c r="E609" s="26">
        <v>18.5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107</v>
      </c>
      <c r="E610" s="26">
        <v>12.8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382</v>
      </c>
      <c r="E611" s="26">
        <v>12.3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5">
        <v>1560</v>
      </c>
      <c r="E612" s="26">
        <v>27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95</v>
      </c>
      <c r="E613" s="26">
        <v>25.3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150</v>
      </c>
      <c r="E614" s="26">
        <v>13.8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473</v>
      </c>
      <c r="E615" s="26">
        <v>12.6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130</v>
      </c>
      <c r="E616" s="26">
        <v>12.3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186</v>
      </c>
      <c r="E617" s="26">
        <v>13.6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5">
        <v>2230</v>
      </c>
      <c r="E618" s="26">
        <v>14.7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90</v>
      </c>
      <c r="E619" s="26">
        <v>13.7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108</v>
      </c>
      <c r="E620" s="26">
        <v>12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374</v>
      </c>
      <c r="E621" s="26">
        <v>13.2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95</v>
      </c>
      <c r="E622" s="26">
        <v>11.3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56</v>
      </c>
      <c r="E623" s="26">
        <v>15.8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121</v>
      </c>
      <c r="E624" s="26">
        <v>24.9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52</v>
      </c>
      <c r="E625" s="26">
        <v>15.1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53</v>
      </c>
      <c r="E626" s="26">
        <v>17.2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253</v>
      </c>
      <c r="E627" s="26">
        <v>13.5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100</v>
      </c>
      <c r="E628" s="26">
        <v>11.9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118</v>
      </c>
      <c r="E629" s="26">
        <v>10.3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67</v>
      </c>
      <c r="E630" s="26">
        <v>21.2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34</v>
      </c>
      <c r="E631" s="26">
        <v>19.399999999999999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134</v>
      </c>
      <c r="E632" s="26">
        <v>8.1999999999999993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311</v>
      </c>
      <c r="E633" s="26">
        <v>13.3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139</v>
      </c>
      <c r="E634" s="26">
        <v>12.7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81</v>
      </c>
      <c r="E635" s="26">
        <v>10.3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166</v>
      </c>
      <c r="E636" s="26">
        <v>14.7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332</v>
      </c>
      <c r="E637" s="26">
        <v>19.3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92</v>
      </c>
      <c r="E638" s="26">
        <v>20.3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125</v>
      </c>
      <c r="E639" s="26">
        <v>18.100000000000001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102</v>
      </c>
      <c r="E640" s="26">
        <v>11.7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5">
        <v>2580</v>
      </c>
      <c r="E641" s="26">
        <v>7.8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75</v>
      </c>
      <c r="E642" s="26">
        <v>18.5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164</v>
      </c>
      <c r="E643" s="26">
        <v>16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183</v>
      </c>
      <c r="E644" s="26">
        <v>14.3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47</v>
      </c>
      <c r="E645" s="26">
        <v>19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93</v>
      </c>
      <c r="E646" s="26">
        <v>20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98</v>
      </c>
      <c r="E647" s="26">
        <v>18.100000000000001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73</v>
      </c>
      <c r="E648" s="26">
        <v>13.1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139</v>
      </c>
      <c r="E649" s="26">
        <v>16.3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137</v>
      </c>
      <c r="E650" s="26">
        <v>9.4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373</v>
      </c>
      <c r="E651" s="26">
        <v>13.2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159</v>
      </c>
      <c r="E652" s="26">
        <v>10.9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258</v>
      </c>
      <c r="E653" s="26">
        <v>14.8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108</v>
      </c>
      <c r="E654" s="26">
        <v>21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181</v>
      </c>
      <c r="E655" s="26">
        <v>14.3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68</v>
      </c>
      <c r="E656" s="26">
        <v>13.6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51</v>
      </c>
      <c r="E657" s="26">
        <v>22.4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69</v>
      </c>
      <c r="E658" s="26">
        <v>7.9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52</v>
      </c>
      <c r="E659" s="26">
        <v>15.4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58</v>
      </c>
      <c r="E660" s="26">
        <v>12.3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119</v>
      </c>
      <c r="E661" s="26">
        <v>20.9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170</v>
      </c>
      <c r="E662" s="26">
        <v>16.5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5">
        <v>1137</v>
      </c>
      <c r="E663" s="26">
        <v>8.8000000000000007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178</v>
      </c>
      <c r="E664" s="26">
        <v>12.5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531</v>
      </c>
      <c r="E665" s="26">
        <v>19.899999999999999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756</v>
      </c>
      <c r="E666" s="26">
        <v>18.8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113</v>
      </c>
      <c r="E667" s="26">
        <v>18.5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345</v>
      </c>
      <c r="E668" s="26">
        <v>11.3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59</v>
      </c>
      <c r="E669" s="26">
        <v>7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81</v>
      </c>
      <c r="E670" s="26">
        <v>26.3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54</v>
      </c>
      <c r="E671" s="26">
        <v>12.8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77</v>
      </c>
      <c r="E672" s="26">
        <v>9.5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77</v>
      </c>
      <c r="E673" s="26">
        <v>19.600000000000001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52</v>
      </c>
      <c r="E674" s="26">
        <v>11.1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53</v>
      </c>
      <c r="E675" s="26">
        <v>13.1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76</v>
      </c>
      <c r="E676" s="26">
        <v>21.6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124</v>
      </c>
      <c r="E677" s="26">
        <v>20.9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178</v>
      </c>
      <c r="E678" s="26">
        <v>11.3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5">
        <v>1651</v>
      </c>
      <c r="E679" s="26">
        <v>7.5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180</v>
      </c>
      <c r="E680" s="26">
        <v>11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110</v>
      </c>
      <c r="E681" s="26">
        <v>10.5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85</v>
      </c>
      <c r="E682" s="26">
        <v>17.8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232</v>
      </c>
      <c r="E683" s="26">
        <v>18.100000000000001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86</v>
      </c>
      <c r="E684" s="26">
        <v>13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43</v>
      </c>
      <c r="E685" s="26">
        <v>12.4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108</v>
      </c>
      <c r="E686" s="26">
        <v>15.4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80</v>
      </c>
      <c r="E687" s="26">
        <v>21.4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52</v>
      </c>
      <c r="E688" s="26">
        <v>24.2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67</v>
      </c>
      <c r="E689" s="26">
        <v>16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117</v>
      </c>
      <c r="E690" s="26">
        <v>13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325</v>
      </c>
      <c r="E691" s="26">
        <v>7.3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71</v>
      </c>
      <c r="E692" s="26">
        <v>13.4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46</v>
      </c>
      <c r="E693" s="26">
        <v>13.1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115</v>
      </c>
      <c r="E694" s="26">
        <v>13.5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98</v>
      </c>
      <c r="E695" s="26">
        <v>20.6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80</v>
      </c>
      <c r="E696" s="26">
        <v>11.8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53</v>
      </c>
      <c r="E697" s="26">
        <v>16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96</v>
      </c>
      <c r="E698" s="26">
        <v>16.5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376</v>
      </c>
      <c r="E699" s="26">
        <v>9.3000000000000007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79</v>
      </c>
      <c r="E700" s="26">
        <v>23.2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298</v>
      </c>
      <c r="E701" s="26">
        <v>14.2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338</v>
      </c>
      <c r="E702" s="26">
        <v>19.5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57</v>
      </c>
      <c r="E703" s="26">
        <v>15.1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68</v>
      </c>
      <c r="E704" s="26">
        <v>16.100000000000001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82</v>
      </c>
      <c r="E705" s="26">
        <v>20.8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135</v>
      </c>
      <c r="E706" s="26">
        <v>13.1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528</v>
      </c>
      <c r="E707" s="26">
        <v>19.3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118</v>
      </c>
      <c r="E708" s="26">
        <v>17.7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34</v>
      </c>
      <c r="E709" s="26">
        <v>18.899999999999999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55</v>
      </c>
      <c r="E710" s="26">
        <v>20.2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496</v>
      </c>
      <c r="E711" s="26">
        <v>11.7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90</v>
      </c>
      <c r="E712" s="26">
        <v>19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58</v>
      </c>
      <c r="E713" s="26">
        <v>14.5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67</v>
      </c>
      <c r="E714" s="26">
        <v>11.9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215</v>
      </c>
      <c r="E715" s="26">
        <v>12.4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116</v>
      </c>
      <c r="E716" s="26">
        <v>36.299999999999997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594</v>
      </c>
      <c r="E717" s="26">
        <v>11.3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76</v>
      </c>
      <c r="E718" s="26">
        <v>12.2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117</v>
      </c>
      <c r="E719" s="26">
        <v>20.3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73</v>
      </c>
      <c r="E720" s="26">
        <v>15.2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75</v>
      </c>
      <c r="E721" s="26">
        <v>7.3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56</v>
      </c>
      <c r="E722" s="26">
        <v>16.8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52</v>
      </c>
      <c r="E723" s="26">
        <v>16.399999999999999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96</v>
      </c>
      <c r="E724" s="26">
        <v>13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131</v>
      </c>
      <c r="E725" s="26">
        <v>11.1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297</v>
      </c>
      <c r="E726" s="26">
        <v>25.1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303</v>
      </c>
      <c r="E727" s="26">
        <v>12.6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580</v>
      </c>
      <c r="E728" s="26">
        <v>14.2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119</v>
      </c>
      <c r="E729" s="26">
        <v>15.5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98</v>
      </c>
      <c r="E730" s="26">
        <v>20.3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41</v>
      </c>
      <c r="E731" s="26">
        <v>14.2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334</v>
      </c>
      <c r="E732" s="26">
        <v>14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243</v>
      </c>
      <c r="E733" s="26">
        <v>18.7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5">
        <v>1884</v>
      </c>
      <c r="E734" s="26">
        <v>20.9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133</v>
      </c>
      <c r="E735" s="26">
        <v>11.8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90</v>
      </c>
      <c r="E736" s="26">
        <v>17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101</v>
      </c>
      <c r="E737" s="26">
        <v>14.3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68</v>
      </c>
      <c r="E738" s="26">
        <v>17.2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366</v>
      </c>
      <c r="E739" s="26">
        <v>15.3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260</v>
      </c>
      <c r="E740" s="26">
        <v>17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348</v>
      </c>
      <c r="E741" s="26">
        <v>13.6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457</v>
      </c>
      <c r="E742" s="26">
        <v>13.3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125</v>
      </c>
      <c r="E743" s="26">
        <v>16.100000000000001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299</v>
      </c>
      <c r="E744" s="26">
        <v>11.5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57</v>
      </c>
      <c r="E745" s="26">
        <v>14.9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84</v>
      </c>
      <c r="E746" s="26">
        <v>18.5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40</v>
      </c>
      <c r="E747" s="26">
        <v>9.6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63</v>
      </c>
      <c r="E748" s="26">
        <v>18.2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94</v>
      </c>
      <c r="E749" s="26">
        <v>17.399999999999999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83</v>
      </c>
      <c r="E750" s="26">
        <v>13.3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55</v>
      </c>
      <c r="E751" s="26">
        <v>20.100000000000001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5">
        <v>1155</v>
      </c>
      <c r="E752" s="26">
        <v>25.8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98</v>
      </c>
      <c r="E753" s="26">
        <v>15.5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69</v>
      </c>
      <c r="E754" s="26">
        <v>14.2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76</v>
      </c>
      <c r="E755" s="26">
        <v>10.6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54</v>
      </c>
      <c r="E756" s="26">
        <v>10.6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119</v>
      </c>
      <c r="E757" s="26">
        <v>11.5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83</v>
      </c>
      <c r="E758" s="26">
        <v>11.7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53</v>
      </c>
      <c r="E759" s="26">
        <v>8.3000000000000007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65</v>
      </c>
      <c r="E760" s="26">
        <v>20.8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71</v>
      </c>
      <c r="E761" s="26">
        <v>11.5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118</v>
      </c>
      <c r="E762" s="26">
        <v>11.8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108</v>
      </c>
      <c r="E763" s="26">
        <v>12.3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5">
        <v>1792</v>
      </c>
      <c r="E764" s="26">
        <v>25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44</v>
      </c>
      <c r="E765" s="26">
        <v>34.9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40</v>
      </c>
      <c r="E766" s="26">
        <v>17.5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148</v>
      </c>
      <c r="E767" s="26">
        <v>13.2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103</v>
      </c>
      <c r="E768" s="26">
        <v>15.2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111</v>
      </c>
      <c r="E769" s="26">
        <v>16.100000000000001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124</v>
      </c>
      <c r="E770" s="26">
        <v>18.2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61</v>
      </c>
      <c r="E771" s="26">
        <v>9.6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79</v>
      </c>
      <c r="E772" s="26">
        <v>15.5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559</v>
      </c>
      <c r="E773" s="26">
        <v>15.2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94</v>
      </c>
      <c r="E774" s="26">
        <v>9.4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55</v>
      </c>
      <c r="E775" s="26">
        <v>22.7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63</v>
      </c>
      <c r="E776" s="26">
        <v>10.199999999999999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27</v>
      </c>
      <c r="E777" s="26">
        <v>11.8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133</v>
      </c>
      <c r="E778" s="26">
        <v>17.3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33</v>
      </c>
      <c r="E779" s="26">
        <v>16.100000000000001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104</v>
      </c>
      <c r="E780" s="26">
        <v>25.9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69</v>
      </c>
      <c r="E781" s="26">
        <v>12.6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59</v>
      </c>
      <c r="E782" s="26">
        <v>19.2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98</v>
      </c>
      <c r="E783" s="26">
        <v>9.4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91</v>
      </c>
      <c r="E784" s="26">
        <v>12.4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46</v>
      </c>
      <c r="E785" s="26">
        <v>25.1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74</v>
      </c>
      <c r="E786" s="26">
        <v>19.600000000000001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24</v>
      </c>
      <c r="E787" s="26">
        <v>28.6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70</v>
      </c>
      <c r="E788" s="26">
        <v>10.1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188</v>
      </c>
      <c r="E789" s="26">
        <v>15.9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99</v>
      </c>
      <c r="E790" s="26">
        <v>13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66</v>
      </c>
      <c r="E791" s="26">
        <v>15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58</v>
      </c>
      <c r="E792" s="26">
        <v>29.2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291</v>
      </c>
      <c r="E793" s="26">
        <v>13.2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4111</v>
      </c>
      <c r="E794" s="26">
        <v>18.100000000000001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40</v>
      </c>
      <c r="E795" s="26">
        <v>17.3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56</v>
      </c>
      <c r="E796" s="26">
        <v>9.1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49</v>
      </c>
      <c r="E797" s="26">
        <v>16.7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196</v>
      </c>
      <c r="E798" s="26">
        <v>9.9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107</v>
      </c>
      <c r="E799" s="26">
        <v>20.8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41</v>
      </c>
      <c r="E800" s="26">
        <v>7.3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67</v>
      </c>
      <c r="E801" s="26">
        <v>16.7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813</v>
      </c>
      <c r="E802" s="26">
        <v>24.6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80</v>
      </c>
      <c r="E803" s="26">
        <v>23.7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64</v>
      </c>
      <c r="E804" s="26">
        <v>15.6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47</v>
      </c>
      <c r="E805" s="26">
        <v>27.9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68</v>
      </c>
      <c r="E806" s="26">
        <v>16.100000000000001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217</v>
      </c>
      <c r="E807" s="26">
        <v>14.7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173</v>
      </c>
      <c r="E808" s="26">
        <v>14.1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5">
        <v>3927</v>
      </c>
      <c r="E809" s="26">
        <v>28.6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5">
        <v>1089</v>
      </c>
      <c r="E810" s="26">
        <v>13.3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86</v>
      </c>
      <c r="E811" s="26">
        <v>11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115</v>
      </c>
      <c r="E812" s="26">
        <v>14.6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133</v>
      </c>
      <c r="E813" s="26">
        <v>8.1999999999999993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47</v>
      </c>
      <c r="E814" s="26">
        <v>12.4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72</v>
      </c>
      <c r="E815" s="26">
        <v>10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150</v>
      </c>
      <c r="E816" s="26">
        <v>17.399999999999999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5">
        <v>1462</v>
      </c>
      <c r="E817" s="26">
        <v>19.399999999999999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409</v>
      </c>
      <c r="E818" s="26">
        <v>14.2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783</v>
      </c>
      <c r="E819" s="26">
        <v>14.2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89</v>
      </c>
      <c r="E820" s="26">
        <v>15.1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413</v>
      </c>
      <c r="E821" s="26">
        <v>16.2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334</v>
      </c>
      <c r="E822" s="26">
        <v>16.7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50</v>
      </c>
      <c r="E823" s="26">
        <v>10.1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5">
        <v>1755</v>
      </c>
      <c r="E824" s="26">
        <v>17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153</v>
      </c>
      <c r="E825" s="26">
        <v>13.1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132</v>
      </c>
      <c r="E826" s="26">
        <v>10.1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7033</v>
      </c>
      <c r="E827" s="26">
        <v>20.8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15563</v>
      </c>
      <c r="E828" s="26">
        <v>21.8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50</v>
      </c>
      <c r="E829" s="26">
        <v>18.5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5">
        <v>1100</v>
      </c>
      <c r="E830" s="26">
        <v>12.7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72</v>
      </c>
      <c r="E831" s="26">
        <v>18.7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88</v>
      </c>
      <c r="E832" s="26">
        <v>26.7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114</v>
      </c>
      <c r="E833" s="26">
        <v>10.8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246</v>
      </c>
      <c r="E834" s="26">
        <v>14.1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67</v>
      </c>
      <c r="E835" s="26">
        <v>11.5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46</v>
      </c>
      <c r="E836" s="26">
        <v>21.2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130</v>
      </c>
      <c r="E837" s="26">
        <v>28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5">
        <v>2365</v>
      </c>
      <c r="E838" s="26">
        <v>17.3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122</v>
      </c>
      <c r="E839" s="26">
        <v>17.5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449</v>
      </c>
      <c r="E840" s="26">
        <v>13.3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228</v>
      </c>
      <c r="E841" s="26">
        <v>12.1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320</v>
      </c>
      <c r="E842" s="26">
        <v>16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149</v>
      </c>
      <c r="E843" s="26">
        <v>19.399999999999999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83</v>
      </c>
      <c r="E844" s="26">
        <v>15.9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62</v>
      </c>
      <c r="E845" s="26">
        <v>18.100000000000001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52</v>
      </c>
      <c r="E846" s="26">
        <v>10.6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5">
        <v>2349</v>
      </c>
      <c r="E847" s="26">
        <v>18.2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5">
        <v>1327</v>
      </c>
      <c r="E848" s="26">
        <v>17.399999999999999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68</v>
      </c>
      <c r="E849" s="26">
        <v>18.3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72</v>
      </c>
      <c r="E850" s="26">
        <v>23.8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173</v>
      </c>
      <c r="E851" s="26">
        <v>14.7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101</v>
      </c>
      <c r="E852" s="26">
        <v>11.3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186</v>
      </c>
      <c r="E853" s="26">
        <v>18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140</v>
      </c>
      <c r="E854" s="26">
        <v>30.8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541</v>
      </c>
      <c r="E855" s="26">
        <v>13.8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59</v>
      </c>
      <c r="E856" s="26">
        <v>13.3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25</v>
      </c>
      <c r="E857" s="26">
        <v>10.7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367084</v>
      </c>
      <c r="E858" s="30">
        <f>D858/(C858/1000)</f>
        <v>17.872780569848615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5.4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46.1</v>
      </c>
    </row>
    <row r="861" spans="1:5" x14ac:dyDescent="0.3">
      <c r="A861" s="34" t="s">
        <v>980</v>
      </c>
      <c r="B861" s="34"/>
      <c r="C861" s="35">
        <v>203062512</v>
      </c>
      <c r="D861" s="35">
        <v>3274643</v>
      </c>
      <c r="E861" s="36">
        <v>16.126280364344158</v>
      </c>
    </row>
    <row r="862" spans="1:5" x14ac:dyDescent="0.3">
      <c r="A862" s="34"/>
      <c r="B862" s="34"/>
      <c r="C862" s="35"/>
      <c r="D862" s="35" t="s">
        <v>978</v>
      </c>
      <c r="E862" s="36">
        <v>4.4000000000000004</v>
      </c>
    </row>
    <row r="863" spans="1:5" x14ac:dyDescent="0.3">
      <c r="A863" s="37"/>
      <c r="B863" s="37"/>
      <c r="C863" s="38"/>
      <c r="D863" s="38" t="s">
        <v>979</v>
      </c>
      <c r="E863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9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859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860</v>
      </c>
      <c r="C5" s="25">
        <v>291272</v>
      </c>
      <c r="D5" s="25">
        <v>5002</v>
      </c>
      <c r="E5" s="26">
        <v>17.2</v>
      </c>
    </row>
    <row r="6" spans="1:5" x14ac:dyDescent="0.3">
      <c r="A6" s="24" t="s">
        <v>5</v>
      </c>
      <c r="B6" s="24" t="s">
        <v>861</v>
      </c>
      <c r="C6" s="25">
        <v>141554</v>
      </c>
      <c r="D6" s="25">
        <v>2012</v>
      </c>
      <c r="E6" s="26">
        <v>14.2</v>
      </c>
    </row>
    <row r="7" spans="1:5" x14ac:dyDescent="0.3">
      <c r="A7" s="24" t="s">
        <v>5</v>
      </c>
      <c r="B7" s="24" t="s">
        <v>862</v>
      </c>
      <c r="C7" s="25">
        <v>200955</v>
      </c>
      <c r="D7" s="25">
        <v>2702</v>
      </c>
      <c r="E7" s="26">
        <v>13.4</v>
      </c>
    </row>
    <row r="8" spans="1:5" x14ac:dyDescent="0.3">
      <c r="A8" s="24" t="s">
        <v>5</v>
      </c>
      <c r="B8" s="24" t="s">
        <v>863</v>
      </c>
      <c r="C8" s="25">
        <v>185313</v>
      </c>
      <c r="D8" s="25">
        <v>3125</v>
      </c>
      <c r="E8" s="26">
        <v>16.899999999999999</v>
      </c>
    </row>
    <row r="9" spans="1:5" x14ac:dyDescent="0.3">
      <c r="A9" s="24" t="s">
        <v>5</v>
      </c>
      <c r="B9" s="24" t="s">
        <v>864</v>
      </c>
      <c r="C9" s="25">
        <v>233277</v>
      </c>
      <c r="D9" s="25">
        <v>3906</v>
      </c>
      <c r="E9" s="26">
        <v>16.7</v>
      </c>
    </row>
    <row r="10" spans="1:5" x14ac:dyDescent="0.3">
      <c r="A10" s="24" t="s">
        <v>5</v>
      </c>
      <c r="B10" s="24" t="s">
        <v>865</v>
      </c>
      <c r="C10" s="25">
        <v>574815</v>
      </c>
      <c r="D10" s="25">
        <v>6347</v>
      </c>
      <c r="E10" s="26">
        <v>11</v>
      </c>
    </row>
    <row r="11" spans="1:5" x14ac:dyDescent="0.3">
      <c r="A11" s="24" t="s">
        <v>5</v>
      </c>
      <c r="B11" s="24" t="s">
        <v>866</v>
      </c>
      <c r="C11" s="25">
        <v>257374</v>
      </c>
      <c r="D11" s="25">
        <v>4478</v>
      </c>
      <c r="E11" s="26">
        <v>17.399999999999999</v>
      </c>
    </row>
    <row r="12" spans="1:5" x14ac:dyDescent="0.3">
      <c r="A12" s="24" t="s">
        <v>5</v>
      </c>
      <c r="B12" s="24" t="s">
        <v>867</v>
      </c>
      <c r="C12" s="25">
        <v>126097</v>
      </c>
      <c r="D12" s="25">
        <v>2481</v>
      </c>
      <c r="E12" s="26">
        <v>19.7</v>
      </c>
    </row>
    <row r="13" spans="1:5" x14ac:dyDescent="0.3">
      <c r="A13" s="24" t="s">
        <v>5</v>
      </c>
      <c r="B13" s="24" t="s">
        <v>868</v>
      </c>
      <c r="C13" s="25">
        <v>126897</v>
      </c>
      <c r="D13" s="25">
        <v>2167</v>
      </c>
      <c r="E13" s="26">
        <v>17.100000000000001</v>
      </c>
    </row>
    <row r="14" spans="1:5" x14ac:dyDescent="0.3">
      <c r="A14" s="24" t="s">
        <v>5</v>
      </c>
      <c r="B14" s="24" t="s">
        <v>869</v>
      </c>
      <c r="C14" s="25">
        <v>123510</v>
      </c>
      <c r="D14" s="25">
        <v>1649</v>
      </c>
      <c r="E14" s="26">
        <v>13.3</v>
      </c>
    </row>
    <row r="15" spans="1:5" x14ac:dyDescent="0.3">
      <c r="A15" s="24" t="s">
        <v>5</v>
      </c>
      <c r="B15" s="24" t="s">
        <v>870</v>
      </c>
      <c r="C15" s="25">
        <v>198302</v>
      </c>
      <c r="D15" s="25">
        <v>3071</v>
      </c>
      <c r="E15" s="26">
        <v>15.5</v>
      </c>
    </row>
    <row r="16" spans="1:5" x14ac:dyDescent="0.3">
      <c r="A16" s="24" t="s">
        <v>5</v>
      </c>
      <c r="B16" s="24" t="s">
        <v>871</v>
      </c>
      <c r="C16" s="25">
        <v>222233</v>
      </c>
      <c r="D16" s="25">
        <v>5687</v>
      </c>
      <c r="E16" s="26">
        <v>25.6</v>
      </c>
    </row>
    <row r="17" spans="1:5" x14ac:dyDescent="0.3">
      <c r="A17" s="24" t="s">
        <v>5</v>
      </c>
      <c r="B17" s="24" t="s">
        <v>872</v>
      </c>
      <c r="C17" s="25">
        <v>237071</v>
      </c>
      <c r="D17" s="25">
        <v>3892</v>
      </c>
      <c r="E17" s="26">
        <v>16.399999999999999</v>
      </c>
    </row>
    <row r="18" spans="1:5" x14ac:dyDescent="0.3">
      <c r="A18" s="24" t="s">
        <v>5</v>
      </c>
      <c r="B18" s="24" t="s">
        <v>873</v>
      </c>
      <c r="C18" s="25">
        <v>3214835</v>
      </c>
      <c r="D18" s="25">
        <v>77843</v>
      </c>
      <c r="E18" s="26">
        <v>24.2</v>
      </c>
    </row>
    <row r="19" spans="1:5" x14ac:dyDescent="0.3">
      <c r="A19" s="24" t="s">
        <v>5</v>
      </c>
      <c r="B19" s="24" t="s">
        <v>874</v>
      </c>
      <c r="C19" s="25">
        <v>732481</v>
      </c>
      <c r="D19" s="25">
        <v>11052</v>
      </c>
      <c r="E19" s="26">
        <v>15.1</v>
      </c>
    </row>
    <row r="20" spans="1:5" x14ac:dyDescent="0.3">
      <c r="A20" s="24" t="s">
        <v>5</v>
      </c>
      <c r="B20" s="24" t="s">
        <v>875</v>
      </c>
      <c r="C20" s="25">
        <v>829096</v>
      </c>
      <c r="D20" s="25">
        <v>11558</v>
      </c>
      <c r="E20" s="26">
        <v>13.9</v>
      </c>
    </row>
    <row r="21" spans="1:5" x14ac:dyDescent="0.3">
      <c r="A21" s="24" t="s">
        <v>5</v>
      </c>
      <c r="B21" s="24" t="s">
        <v>876</v>
      </c>
      <c r="C21" s="25">
        <v>178578</v>
      </c>
      <c r="D21" s="25">
        <v>2858</v>
      </c>
      <c r="E21" s="26">
        <v>16</v>
      </c>
    </row>
    <row r="22" spans="1:5" x14ac:dyDescent="0.3">
      <c r="A22" s="24" t="s">
        <v>5</v>
      </c>
      <c r="B22" s="24" t="s">
        <v>877</v>
      </c>
      <c r="C22" s="25">
        <v>88999</v>
      </c>
      <c r="D22" s="25">
        <v>1432</v>
      </c>
      <c r="E22" s="26">
        <v>16.100000000000001</v>
      </c>
    </row>
    <row r="23" spans="1:5" x14ac:dyDescent="0.3">
      <c r="A23" s="24" t="s">
        <v>5</v>
      </c>
      <c r="B23" s="24" t="s">
        <v>878</v>
      </c>
      <c r="C23" s="25">
        <v>227564</v>
      </c>
      <c r="D23" s="25">
        <v>4386</v>
      </c>
      <c r="E23" s="26">
        <v>19.3</v>
      </c>
    </row>
    <row r="24" spans="1:5" x14ac:dyDescent="0.3">
      <c r="A24" s="24" t="s">
        <v>5</v>
      </c>
      <c r="B24" s="24" t="s">
        <v>879</v>
      </c>
      <c r="C24" s="25">
        <v>189493</v>
      </c>
      <c r="D24" s="25">
        <v>3297</v>
      </c>
      <c r="E24" s="26">
        <v>17.399999999999999</v>
      </c>
    </row>
    <row r="25" spans="1:5" x14ac:dyDescent="0.3">
      <c r="A25" s="24" t="s">
        <v>5</v>
      </c>
      <c r="B25" s="24" t="s">
        <v>880</v>
      </c>
      <c r="C25" s="25">
        <v>139815</v>
      </c>
      <c r="D25" s="25">
        <v>1556</v>
      </c>
      <c r="E25" s="26">
        <v>11.1</v>
      </c>
    </row>
    <row r="26" spans="1:5" x14ac:dyDescent="0.3">
      <c r="A26" s="24" t="s">
        <v>5</v>
      </c>
      <c r="B26" s="24" t="s">
        <v>881</v>
      </c>
      <c r="C26" s="25">
        <v>431938</v>
      </c>
      <c r="D26" s="25">
        <v>7076</v>
      </c>
      <c r="E26" s="26">
        <v>16.399999999999999</v>
      </c>
    </row>
    <row r="27" spans="1:5" x14ac:dyDescent="0.3">
      <c r="A27" s="24" t="s">
        <v>5</v>
      </c>
      <c r="B27" s="24" t="s">
        <v>882</v>
      </c>
      <c r="C27" s="25">
        <v>343267</v>
      </c>
      <c r="D27" s="25">
        <v>4770</v>
      </c>
      <c r="E27" s="26">
        <v>13.9</v>
      </c>
    </row>
    <row r="28" spans="1:5" x14ac:dyDescent="0.3">
      <c r="A28" s="24" t="s">
        <v>5</v>
      </c>
      <c r="B28" s="24" t="s">
        <v>883</v>
      </c>
      <c r="C28" s="25">
        <v>138441</v>
      </c>
      <c r="D28" s="25">
        <v>3059</v>
      </c>
      <c r="E28" s="26">
        <v>22.1</v>
      </c>
    </row>
    <row r="29" spans="1:5" x14ac:dyDescent="0.3">
      <c r="A29" s="24" t="s">
        <v>5</v>
      </c>
      <c r="B29" s="24" t="s">
        <v>884</v>
      </c>
      <c r="C29" s="25">
        <v>112576</v>
      </c>
      <c r="D29" s="25">
        <v>1739</v>
      </c>
      <c r="E29" s="26">
        <v>15.5</v>
      </c>
    </row>
    <row r="30" spans="1:5" x14ac:dyDescent="0.3">
      <c r="A30" s="24" t="s">
        <v>5</v>
      </c>
      <c r="B30" s="24" t="s">
        <v>885</v>
      </c>
      <c r="C30" s="25">
        <v>107398</v>
      </c>
      <c r="D30" s="25">
        <v>1504</v>
      </c>
      <c r="E30" s="26">
        <v>14</v>
      </c>
    </row>
    <row r="31" spans="1:5" x14ac:dyDescent="0.3">
      <c r="A31" s="24" t="s">
        <v>5</v>
      </c>
      <c r="B31" s="24" t="s">
        <v>886</v>
      </c>
      <c r="C31" s="25">
        <v>121445</v>
      </c>
      <c r="D31" s="25">
        <v>2079</v>
      </c>
      <c r="E31" s="26">
        <v>17.100000000000001</v>
      </c>
    </row>
    <row r="32" spans="1:5" x14ac:dyDescent="0.3">
      <c r="A32" s="24" t="s">
        <v>5</v>
      </c>
      <c r="B32" s="24" t="s">
        <v>887</v>
      </c>
      <c r="C32" s="25">
        <v>131181</v>
      </c>
      <c r="D32" s="25">
        <v>1532</v>
      </c>
      <c r="E32" s="26">
        <v>11.7</v>
      </c>
    </row>
    <row r="33" spans="1:5" x14ac:dyDescent="0.3">
      <c r="A33" s="24" t="s">
        <v>5</v>
      </c>
      <c r="B33" s="24" t="s">
        <v>888</v>
      </c>
      <c r="C33" s="25">
        <v>256325</v>
      </c>
      <c r="D33" s="25">
        <v>3219</v>
      </c>
      <c r="E33" s="26">
        <v>12.6</v>
      </c>
    </row>
    <row r="34" spans="1:5" x14ac:dyDescent="0.3">
      <c r="A34" s="24" t="s">
        <v>5</v>
      </c>
      <c r="B34" s="24" t="s">
        <v>889</v>
      </c>
      <c r="C34" s="25">
        <v>196030</v>
      </c>
      <c r="D34" s="25">
        <v>2574</v>
      </c>
      <c r="E34" s="26">
        <v>13.1</v>
      </c>
    </row>
    <row r="35" spans="1:5" x14ac:dyDescent="0.3">
      <c r="A35" s="24" t="s">
        <v>5</v>
      </c>
      <c r="B35" s="24" t="s">
        <v>890</v>
      </c>
      <c r="C35" s="25">
        <v>217646</v>
      </c>
      <c r="D35" s="25">
        <v>2752</v>
      </c>
      <c r="E35" s="26">
        <v>12.6</v>
      </c>
    </row>
    <row r="36" spans="1:5" x14ac:dyDescent="0.3">
      <c r="A36" s="24" t="s">
        <v>5</v>
      </c>
      <c r="B36" s="24" t="s">
        <v>891</v>
      </c>
      <c r="C36" s="25">
        <v>396975</v>
      </c>
      <c r="D36" s="25">
        <v>6412</v>
      </c>
      <c r="E36" s="26">
        <v>16.2</v>
      </c>
    </row>
    <row r="37" spans="1:5" x14ac:dyDescent="0.3">
      <c r="A37" s="24" t="s">
        <v>5</v>
      </c>
      <c r="B37" s="24" t="s">
        <v>892</v>
      </c>
      <c r="C37" s="25">
        <v>377249</v>
      </c>
      <c r="D37" s="25">
        <v>6583</v>
      </c>
      <c r="E37" s="26">
        <v>17.399999999999999</v>
      </c>
    </row>
    <row r="38" spans="1:5" x14ac:dyDescent="0.3">
      <c r="A38" s="24" t="s">
        <v>5</v>
      </c>
      <c r="B38" s="24" t="s">
        <v>893</v>
      </c>
      <c r="C38" s="25">
        <v>64534</v>
      </c>
      <c r="D38" s="25">
        <v>1149</v>
      </c>
      <c r="E38" s="26">
        <v>17.8</v>
      </c>
    </row>
    <row r="39" spans="1:5" x14ac:dyDescent="0.3">
      <c r="A39" s="24" t="s">
        <v>5</v>
      </c>
      <c r="B39" s="24" t="s">
        <v>894</v>
      </c>
      <c r="C39" s="25">
        <v>85983</v>
      </c>
      <c r="D39" s="25">
        <v>1375</v>
      </c>
      <c r="E39" s="26">
        <v>16</v>
      </c>
    </row>
    <row r="40" spans="1:5" x14ac:dyDescent="0.3">
      <c r="A40" s="24" t="s">
        <v>5</v>
      </c>
      <c r="B40" s="24" t="s">
        <v>895</v>
      </c>
      <c r="C40" s="25">
        <v>52192</v>
      </c>
      <c r="D40" s="26">
        <v>831</v>
      </c>
      <c r="E40" s="26">
        <v>15.9</v>
      </c>
    </row>
    <row r="41" spans="1:5" x14ac:dyDescent="0.3">
      <c r="A41" s="24" t="s">
        <v>5</v>
      </c>
      <c r="B41" s="24" t="s">
        <v>896</v>
      </c>
      <c r="C41" s="25">
        <v>127156</v>
      </c>
      <c r="D41" s="25">
        <v>2248</v>
      </c>
      <c r="E41" s="26">
        <v>17.7</v>
      </c>
    </row>
    <row r="42" spans="1:5" x14ac:dyDescent="0.3">
      <c r="A42" s="24" t="s">
        <v>5</v>
      </c>
      <c r="B42" s="24" t="s">
        <v>897</v>
      </c>
      <c r="C42" s="25">
        <v>170181</v>
      </c>
      <c r="D42" s="25">
        <v>2276</v>
      </c>
      <c r="E42" s="26">
        <v>13.4</v>
      </c>
    </row>
    <row r="43" spans="1:5" x14ac:dyDescent="0.3">
      <c r="A43" s="24" t="s">
        <v>5</v>
      </c>
      <c r="B43" s="24" t="s">
        <v>898</v>
      </c>
      <c r="C43" s="25">
        <v>165935</v>
      </c>
      <c r="D43" s="25">
        <v>3604</v>
      </c>
      <c r="E43" s="26">
        <v>21.7</v>
      </c>
    </row>
    <row r="44" spans="1:5" x14ac:dyDescent="0.3">
      <c r="A44" s="24" t="s">
        <v>5</v>
      </c>
      <c r="B44" s="24" t="s">
        <v>899</v>
      </c>
      <c r="C44" s="25">
        <v>46482</v>
      </c>
      <c r="D44" s="26">
        <v>573</v>
      </c>
      <c r="E44" s="26">
        <v>12.3</v>
      </c>
    </row>
    <row r="45" spans="1:5" x14ac:dyDescent="0.3">
      <c r="A45" s="24" t="s">
        <v>5</v>
      </c>
      <c r="B45" s="24" t="s">
        <v>900</v>
      </c>
      <c r="C45" s="25">
        <v>71610</v>
      </c>
      <c r="D45" s="25">
        <v>1089</v>
      </c>
      <c r="E45" s="26">
        <v>15.2</v>
      </c>
    </row>
    <row r="46" spans="1:5" x14ac:dyDescent="0.3">
      <c r="A46" s="24" t="s">
        <v>5</v>
      </c>
      <c r="B46" s="24" t="s">
        <v>901</v>
      </c>
      <c r="C46" s="25">
        <v>299453</v>
      </c>
      <c r="D46" s="25">
        <v>4239</v>
      </c>
      <c r="E46" s="26">
        <v>14.2</v>
      </c>
    </row>
    <row r="47" spans="1:5" x14ac:dyDescent="0.3">
      <c r="A47" s="24" t="s">
        <v>5</v>
      </c>
      <c r="B47" s="24" t="s">
        <v>902</v>
      </c>
      <c r="C47" s="25">
        <v>221579</v>
      </c>
      <c r="D47" s="25">
        <v>3219</v>
      </c>
      <c r="E47" s="26">
        <v>14.5</v>
      </c>
    </row>
    <row r="48" spans="1:5" x14ac:dyDescent="0.3">
      <c r="A48" s="24" t="s">
        <v>5</v>
      </c>
      <c r="B48" s="24" t="s">
        <v>903</v>
      </c>
      <c r="C48" s="25">
        <v>43967</v>
      </c>
      <c r="D48" s="26">
        <v>832</v>
      </c>
      <c r="E48" s="26">
        <v>18.899999999999999</v>
      </c>
    </row>
    <row r="49" spans="1:5" x14ac:dyDescent="0.3">
      <c r="A49" s="24" t="s">
        <v>5</v>
      </c>
      <c r="B49" s="24" t="s">
        <v>904</v>
      </c>
      <c r="C49" s="25">
        <v>66026</v>
      </c>
      <c r="D49" s="25">
        <v>1067</v>
      </c>
      <c r="E49" s="26">
        <v>16.2</v>
      </c>
    </row>
    <row r="50" spans="1:5" x14ac:dyDescent="0.3">
      <c r="A50" s="24" t="s">
        <v>5</v>
      </c>
      <c r="B50" s="24" t="s">
        <v>905</v>
      </c>
      <c r="C50" s="25">
        <v>266114</v>
      </c>
      <c r="D50" s="25">
        <v>4213</v>
      </c>
      <c r="E50" s="26">
        <v>15.8</v>
      </c>
    </row>
    <row r="51" spans="1:5" x14ac:dyDescent="0.3">
      <c r="A51" s="24" t="s">
        <v>5</v>
      </c>
      <c r="B51" s="24" t="s">
        <v>906</v>
      </c>
      <c r="C51" s="25">
        <v>110231</v>
      </c>
      <c r="D51" s="25">
        <v>1537</v>
      </c>
      <c r="E51" s="26">
        <v>13.9</v>
      </c>
    </row>
    <row r="52" spans="1:5" x14ac:dyDescent="0.3">
      <c r="A52" s="24" t="s">
        <v>5</v>
      </c>
      <c r="B52" s="24" t="s">
        <v>907</v>
      </c>
      <c r="C52" s="25">
        <v>133939</v>
      </c>
      <c r="D52" s="25">
        <v>2356</v>
      </c>
      <c r="E52" s="26">
        <v>17.600000000000001</v>
      </c>
    </row>
    <row r="53" spans="1:5" x14ac:dyDescent="0.3">
      <c r="A53" s="24" t="s">
        <v>5</v>
      </c>
      <c r="B53" s="24" t="s">
        <v>908</v>
      </c>
      <c r="C53" s="25">
        <v>268193</v>
      </c>
      <c r="D53" s="25">
        <v>5108</v>
      </c>
      <c r="E53" s="26">
        <v>19</v>
      </c>
    </row>
    <row r="54" spans="1:5" x14ac:dyDescent="0.3">
      <c r="A54" s="24" t="s">
        <v>5</v>
      </c>
      <c r="B54" s="24" t="s">
        <v>909</v>
      </c>
      <c r="C54" s="25">
        <v>271763</v>
      </c>
      <c r="D54" s="25">
        <v>3972</v>
      </c>
      <c r="E54" s="26">
        <v>14.6</v>
      </c>
    </row>
    <row r="55" spans="1:5" x14ac:dyDescent="0.3">
      <c r="A55" s="24" t="s">
        <v>5</v>
      </c>
      <c r="B55" s="24" t="s">
        <v>910</v>
      </c>
      <c r="C55" s="25">
        <v>348464</v>
      </c>
      <c r="D55" s="25">
        <v>4974</v>
      </c>
      <c r="E55" s="26">
        <v>14.3</v>
      </c>
    </row>
    <row r="56" spans="1:5" x14ac:dyDescent="0.3">
      <c r="A56" s="24" t="s">
        <v>5</v>
      </c>
      <c r="B56" s="24" t="s">
        <v>911</v>
      </c>
      <c r="C56" s="25">
        <v>207331</v>
      </c>
      <c r="D56" s="25">
        <v>3540</v>
      </c>
      <c r="E56" s="26">
        <v>17.100000000000001</v>
      </c>
    </row>
    <row r="57" spans="1:5" x14ac:dyDescent="0.3">
      <c r="A57" s="24" t="s">
        <v>5</v>
      </c>
      <c r="B57" s="24" t="s">
        <v>912</v>
      </c>
      <c r="C57" s="25">
        <v>134409</v>
      </c>
      <c r="D57" s="25">
        <v>2225</v>
      </c>
      <c r="E57" s="26">
        <v>16.600000000000001</v>
      </c>
    </row>
    <row r="58" spans="1:5" x14ac:dyDescent="0.3">
      <c r="A58" s="24" t="s">
        <v>5</v>
      </c>
      <c r="B58" s="24" t="s">
        <v>913</v>
      </c>
      <c r="C58" s="25">
        <v>55667</v>
      </c>
      <c r="D58" s="25">
        <v>1051</v>
      </c>
      <c r="E58" s="26">
        <v>18.899999999999999</v>
      </c>
    </row>
    <row r="59" spans="1:5" x14ac:dyDescent="0.3">
      <c r="A59" s="24" t="s">
        <v>5</v>
      </c>
      <c r="B59" s="24" t="s">
        <v>914</v>
      </c>
      <c r="C59" s="25">
        <v>77593</v>
      </c>
      <c r="D59" s="25">
        <v>1138</v>
      </c>
      <c r="E59" s="26">
        <v>14.7</v>
      </c>
    </row>
    <row r="60" spans="1:5" x14ac:dyDescent="0.3">
      <c r="A60" s="24" t="s">
        <v>5</v>
      </c>
      <c r="B60" s="24" t="s">
        <v>915</v>
      </c>
      <c r="C60" s="25">
        <v>74976</v>
      </c>
      <c r="D60" s="25">
        <v>1203</v>
      </c>
      <c r="E60" s="26">
        <v>16</v>
      </c>
    </row>
    <row r="61" spans="1:5" x14ac:dyDescent="0.3">
      <c r="A61" s="24" t="s">
        <v>5</v>
      </c>
      <c r="B61" s="24" t="s">
        <v>916</v>
      </c>
      <c r="C61" s="25">
        <v>60597</v>
      </c>
      <c r="D61" s="26">
        <v>711</v>
      </c>
      <c r="E61" s="26">
        <v>11.7</v>
      </c>
    </row>
    <row r="62" spans="1:5" x14ac:dyDescent="0.3">
      <c r="A62" s="24" t="s">
        <v>5</v>
      </c>
      <c r="B62" s="24" t="s">
        <v>917</v>
      </c>
      <c r="C62" s="25">
        <v>54375</v>
      </c>
      <c r="D62" s="26">
        <v>614</v>
      </c>
      <c r="E62" s="26">
        <v>11.3</v>
      </c>
    </row>
    <row r="63" spans="1:5" x14ac:dyDescent="0.3">
      <c r="A63" s="24" t="s">
        <v>5</v>
      </c>
      <c r="B63" s="24" t="s">
        <v>918</v>
      </c>
      <c r="C63" s="25">
        <v>64091</v>
      </c>
      <c r="D63" s="26">
        <v>906</v>
      </c>
      <c r="E63" s="26">
        <v>14.1</v>
      </c>
    </row>
    <row r="64" spans="1:5" x14ac:dyDescent="0.3">
      <c r="A64" s="24" t="s">
        <v>5</v>
      </c>
      <c r="B64" s="24" t="s">
        <v>919</v>
      </c>
      <c r="C64" s="25">
        <v>190805</v>
      </c>
      <c r="D64" s="25">
        <v>2700</v>
      </c>
      <c r="E64" s="26">
        <v>14.2</v>
      </c>
    </row>
    <row r="65" spans="1:5" x14ac:dyDescent="0.3">
      <c r="A65" s="24" t="s">
        <v>5</v>
      </c>
      <c r="B65" s="24" t="s">
        <v>920</v>
      </c>
      <c r="C65" s="25">
        <v>172230</v>
      </c>
      <c r="D65" s="25">
        <v>2799</v>
      </c>
      <c r="E65" s="26">
        <v>16.2</v>
      </c>
    </row>
    <row r="66" spans="1:5" x14ac:dyDescent="0.3">
      <c r="A66" s="24" t="s">
        <v>5</v>
      </c>
      <c r="B66" s="24" t="s">
        <v>921</v>
      </c>
      <c r="C66" s="25">
        <v>424070</v>
      </c>
      <c r="D66" s="25">
        <v>8437</v>
      </c>
      <c r="E66" s="26">
        <v>19.899999999999999</v>
      </c>
    </row>
    <row r="67" spans="1:5" x14ac:dyDescent="0.3">
      <c r="A67" s="24" t="s">
        <v>5</v>
      </c>
      <c r="B67" s="24" t="s">
        <v>922</v>
      </c>
      <c r="C67" s="25">
        <v>187953</v>
      </c>
      <c r="D67" s="25">
        <v>2469</v>
      </c>
      <c r="E67" s="26">
        <v>13.1</v>
      </c>
    </row>
    <row r="68" spans="1:5" x14ac:dyDescent="0.3">
      <c r="A68" s="24" t="s">
        <v>5</v>
      </c>
      <c r="B68" s="24" t="s">
        <v>923</v>
      </c>
      <c r="C68" s="25">
        <v>193308</v>
      </c>
      <c r="D68" s="25">
        <v>3019</v>
      </c>
      <c r="E68" s="26">
        <v>15.6</v>
      </c>
    </row>
    <row r="69" spans="1:5" x14ac:dyDescent="0.3">
      <c r="A69" s="24" t="s">
        <v>5</v>
      </c>
      <c r="B69" s="24" t="s">
        <v>924</v>
      </c>
      <c r="C69" s="25">
        <v>936982</v>
      </c>
      <c r="D69" s="25">
        <v>19304</v>
      </c>
      <c r="E69" s="26">
        <v>20.6</v>
      </c>
    </row>
    <row r="70" spans="1:5" x14ac:dyDescent="0.3">
      <c r="A70" s="24" t="s">
        <v>5</v>
      </c>
      <c r="B70" s="24" t="s">
        <v>925</v>
      </c>
      <c r="C70" s="25">
        <v>55744</v>
      </c>
      <c r="D70" s="26">
        <v>959</v>
      </c>
      <c r="E70" s="26">
        <v>17.2</v>
      </c>
    </row>
    <row r="71" spans="1:5" x14ac:dyDescent="0.3">
      <c r="A71" s="24" t="s">
        <v>5</v>
      </c>
      <c r="B71" s="24" t="s">
        <v>926</v>
      </c>
      <c r="C71" s="25">
        <v>70790</v>
      </c>
      <c r="D71" s="25">
        <v>1215</v>
      </c>
      <c r="E71" s="26">
        <v>17.2</v>
      </c>
    </row>
    <row r="72" spans="1:5" x14ac:dyDescent="0.3">
      <c r="A72" s="24" t="s">
        <v>5</v>
      </c>
      <c r="B72" s="24" t="s">
        <v>927</v>
      </c>
      <c r="C72" s="25">
        <v>124199</v>
      </c>
      <c r="D72" s="25">
        <v>2164</v>
      </c>
      <c r="E72" s="26">
        <v>17.399999999999999</v>
      </c>
    </row>
    <row r="73" spans="1:5" x14ac:dyDescent="0.3">
      <c r="A73" s="24" t="s">
        <v>5</v>
      </c>
      <c r="B73" s="24" t="s">
        <v>928</v>
      </c>
      <c r="C73" s="25">
        <v>186540</v>
      </c>
      <c r="D73" s="25">
        <v>2833</v>
      </c>
      <c r="E73" s="26">
        <v>15.2</v>
      </c>
    </row>
    <row r="74" spans="1:5" x14ac:dyDescent="0.3">
      <c r="A74" s="24" t="s">
        <v>5</v>
      </c>
      <c r="B74" s="24" t="s">
        <v>929</v>
      </c>
      <c r="C74" s="25">
        <v>55815</v>
      </c>
      <c r="D74" s="26">
        <v>893</v>
      </c>
      <c r="E74" s="26">
        <v>16</v>
      </c>
    </row>
    <row r="75" spans="1:5" x14ac:dyDescent="0.3">
      <c r="A75" s="24" t="s">
        <v>5</v>
      </c>
      <c r="B75" s="24" t="s">
        <v>930</v>
      </c>
      <c r="C75" s="25">
        <v>39724</v>
      </c>
      <c r="D75" s="26">
        <v>589</v>
      </c>
      <c r="E75" s="26">
        <v>14.8</v>
      </c>
    </row>
    <row r="76" spans="1:5" x14ac:dyDescent="0.3">
      <c r="A76" s="24" t="s">
        <v>5</v>
      </c>
      <c r="B76" s="24" t="s">
        <v>931</v>
      </c>
      <c r="C76" s="25">
        <v>102163</v>
      </c>
      <c r="D76" s="25">
        <v>1532</v>
      </c>
      <c r="E76" s="26">
        <v>15</v>
      </c>
    </row>
    <row r="77" spans="1:5" x14ac:dyDescent="0.3">
      <c r="A77" s="24" t="s">
        <v>5</v>
      </c>
      <c r="B77" s="24" t="s">
        <v>932</v>
      </c>
      <c r="C77" s="25">
        <v>73179</v>
      </c>
      <c r="D77" s="25">
        <v>1012</v>
      </c>
      <c r="E77" s="26">
        <v>13.8</v>
      </c>
    </row>
    <row r="78" spans="1:5" x14ac:dyDescent="0.3">
      <c r="A78" s="24" t="s">
        <v>5</v>
      </c>
      <c r="B78" s="24" t="s">
        <v>933</v>
      </c>
      <c r="C78" s="25">
        <v>446005</v>
      </c>
      <c r="D78" s="25">
        <v>10525</v>
      </c>
      <c r="E78" s="26">
        <v>23.6</v>
      </c>
    </row>
    <row r="79" spans="1:5" x14ac:dyDescent="0.3">
      <c r="A79" s="24" t="s">
        <v>5</v>
      </c>
      <c r="B79" s="24" t="s">
        <v>934</v>
      </c>
      <c r="C79" s="25">
        <v>131922</v>
      </c>
      <c r="D79" s="25">
        <v>2361</v>
      </c>
      <c r="E79" s="26">
        <v>17.899999999999999</v>
      </c>
    </row>
    <row r="80" spans="1:5" x14ac:dyDescent="0.3">
      <c r="A80" s="24" t="s">
        <v>5</v>
      </c>
      <c r="B80" s="24" t="s">
        <v>935</v>
      </c>
      <c r="C80" s="25">
        <v>347765</v>
      </c>
      <c r="D80" s="25">
        <v>6014</v>
      </c>
      <c r="E80" s="26">
        <v>17.3</v>
      </c>
    </row>
    <row r="81" spans="1:6" x14ac:dyDescent="0.3">
      <c r="A81" s="24" t="s">
        <v>5</v>
      </c>
      <c r="B81" s="24" t="s">
        <v>936</v>
      </c>
      <c r="C81" s="25">
        <v>128744</v>
      </c>
      <c r="D81" s="25">
        <v>1727</v>
      </c>
      <c r="E81" s="26">
        <v>13.4</v>
      </c>
    </row>
    <row r="82" spans="1:6" x14ac:dyDescent="0.3">
      <c r="A82" s="24" t="s">
        <v>5</v>
      </c>
      <c r="B82" s="24" t="s">
        <v>937</v>
      </c>
      <c r="C82" s="25">
        <v>100104</v>
      </c>
      <c r="D82" s="25">
        <v>1680</v>
      </c>
      <c r="E82" s="26">
        <v>16.8</v>
      </c>
    </row>
    <row r="83" spans="1:6" x14ac:dyDescent="0.3">
      <c r="A83" s="24" t="s">
        <v>5</v>
      </c>
      <c r="B83" s="24" t="s">
        <v>938</v>
      </c>
      <c r="C83" s="25">
        <v>95156</v>
      </c>
      <c r="D83" s="25">
        <v>1762</v>
      </c>
      <c r="E83" s="26">
        <v>18.5</v>
      </c>
    </row>
    <row r="84" spans="1:6" x14ac:dyDescent="0.3">
      <c r="A84" s="24" t="s">
        <v>5</v>
      </c>
      <c r="B84" s="24" t="s">
        <v>939</v>
      </c>
      <c r="C84" s="25">
        <v>71271</v>
      </c>
      <c r="D84" s="25">
        <v>1327</v>
      </c>
      <c r="E84" s="26">
        <v>18.600000000000001</v>
      </c>
    </row>
    <row r="85" spans="1:6" x14ac:dyDescent="0.3">
      <c r="A85" s="24" t="s">
        <v>5</v>
      </c>
      <c r="B85" s="24" t="s">
        <v>940</v>
      </c>
      <c r="C85" s="25">
        <v>47720</v>
      </c>
      <c r="D85" s="26">
        <v>657</v>
      </c>
      <c r="E85" s="26">
        <v>13.8</v>
      </c>
    </row>
    <row r="86" spans="1:6" x14ac:dyDescent="0.3">
      <c r="A86" s="24" t="s">
        <v>5</v>
      </c>
      <c r="B86" s="24" t="s">
        <v>941</v>
      </c>
      <c r="C86" s="25">
        <v>205382</v>
      </c>
      <c r="D86" s="25">
        <v>3675</v>
      </c>
      <c r="E86" s="26">
        <v>17.899999999999999</v>
      </c>
    </row>
    <row r="87" spans="1:6" x14ac:dyDescent="0.3">
      <c r="A87" s="24" t="s">
        <v>5</v>
      </c>
      <c r="B87" s="24" t="s">
        <v>942</v>
      </c>
      <c r="C87" s="25">
        <v>79525</v>
      </c>
      <c r="D87" s="25">
        <v>1312</v>
      </c>
      <c r="E87" s="26">
        <v>16.5</v>
      </c>
    </row>
    <row r="88" spans="1:6" x14ac:dyDescent="0.3">
      <c r="A88" s="24" t="s">
        <v>5</v>
      </c>
      <c r="B88" s="24" t="s">
        <v>943</v>
      </c>
      <c r="C88" s="25">
        <v>162373</v>
      </c>
      <c r="D88" s="25">
        <v>2574</v>
      </c>
      <c r="E88" s="26">
        <v>15.8</v>
      </c>
    </row>
    <row r="89" spans="1:6" x14ac:dyDescent="0.3">
      <c r="A89" s="24" t="s">
        <v>5</v>
      </c>
      <c r="B89" s="24" t="s">
        <v>944</v>
      </c>
      <c r="C89" s="25">
        <v>56980</v>
      </c>
      <c r="D89" s="26">
        <v>940</v>
      </c>
      <c r="E89" s="26">
        <v>16.5</v>
      </c>
    </row>
    <row r="90" spans="1:6" x14ac:dyDescent="0.3">
      <c r="A90" s="24" t="s">
        <v>5</v>
      </c>
      <c r="B90" s="24" t="s">
        <v>945</v>
      </c>
      <c r="C90" s="25">
        <v>40302</v>
      </c>
      <c r="D90" s="26">
        <v>840</v>
      </c>
      <c r="E90" s="26">
        <v>20.8</v>
      </c>
    </row>
    <row r="91" spans="1:6" x14ac:dyDescent="0.3">
      <c r="A91" s="24" t="s">
        <v>5</v>
      </c>
      <c r="B91" s="24" t="s">
        <v>946</v>
      </c>
      <c r="C91" s="25">
        <v>592694</v>
      </c>
      <c r="D91" s="25">
        <v>15217</v>
      </c>
      <c r="E91" s="26">
        <v>25.7</v>
      </c>
    </row>
    <row r="92" spans="1:6" x14ac:dyDescent="0.3">
      <c r="A92" s="24" t="s">
        <v>5</v>
      </c>
      <c r="B92" s="24" t="s">
        <v>947</v>
      </c>
      <c r="C92" s="25">
        <v>64043</v>
      </c>
      <c r="D92" s="25">
        <v>1183</v>
      </c>
      <c r="E92" s="26">
        <v>18.5</v>
      </c>
    </row>
    <row r="93" spans="1:6" x14ac:dyDescent="0.3">
      <c r="A93" s="24" t="s">
        <v>5</v>
      </c>
      <c r="B93" s="24" t="s">
        <v>948</v>
      </c>
      <c r="C93" s="25">
        <v>262387</v>
      </c>
      <c r="D93" s="25">
        <v>5495</v>
      </c>
      <c r="E93" s="26">
        <v>20.9</v>
      </c>
    </row>
    <row r="94" spans="1:6" x14ac:dyDescent="0.3">
      <c r="A94" s="28" t="str">
        <f>CONCATENATE("Total (",RIGHT(Índice!$A$4,2),")")</f>
        <v>Total (MG)</v>
      </c>
      <c r="B94" s="28"/>
      <c r="C94" s="29">
        <f>SUM(C5:C93)</f>
        <v>20538718</v>
      </c>
      <c r="D94" s="29">
        <f>SUM(D5:D93)</f>
        <v>367064</v>
      </c>
      <c r="E94" s="30">
        <f>D94/(C94/1000)</f>
        <v>17.871806799236445</v>
      </c>
      <c r="F94" s="27">
        <f>E94/(D94/1000)</f>
        <v>4.8688530608385579E-2</v>
      </c>
    </row>
    <row r="95" spans="1:6" x14ac:dyDescent="0.3">
      <c r="A95" s="31"/>
      <c r="B95" s="31"/>
      <c r="C95" s="32"/>
      <c r="D95" s="32" t="s">
        <v>978</v>
      </c>
      <c r="E95" s="33">
        <f>MIN($E$5:$E$93)</f>
        <v>11</v>
      </c>
      <c r="F95" s="27">
        <f>MIN($E$5:$E$93)</f>
        <v>11</v>
      </c>
    </row>
    <row r="96" spans="1:6" x14ac:dyDescent="0.3">
      <c r="A96" s="31"/>
      <c r="B96" s="31"/>
      <c r="C96" s="32"/>
      <c r="D96" s="32" t="s">
        <v>979</v>
      </c>
      <c r="E96" s="33">
        <f>MAX($E$5:$E$93)</f>
        <v>25.7</v>
      </c>
      <c r="F96" s="27">
        <f>MAX($E$5:$E$93)</f>
        <v>25.7</v>
      </c>
    </row>
    <row r="97" spans="1:5" x14ac:dyDescent="0.3">
      <c r="A97" s="34" t="s">
        <v>980</v>
      </c>
      <c r="B97" s="34"/>
      <c r="C97" s="35">
        <v>203062512</v>
      </c>
      <c r="D97" s="35">
        <v>3274552</v>
      </c>
      <c r="E97" s="36">
        <v>16.125832226482061</v>
      </c>
    </row>
    <row r="98" spans="1:5" x14ac:dyDescent="0.3">
      <c r="A98" s="34"/>
      <c r="B98" s="34"/>
      <c r="C98" s="35"/>
      <c r="D98" s="35" t="s">
        <v>978</v>
      </c>
      <c r="E98" s="36">
        <v>7.6</v>
      </c>
    </row>
    <row r="99" spans="1:5" x14ac:dyDescent="0.3">
      <c r="A99" s="37"/>
      <c r="B99" s="37"/>
      <c r="C99" s="38"/>
      <c r="D99" s="38" t="s">
        <v>979</v>
      </c>
      <c r="E99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8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79</v>
      </c>
      <c r="E5" s="26">
        <v>12.6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275</v>
      </c>
      <c r="E6" s="26">
        <v>12.1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140</v>
      </c>
      <c r="E7" s="26">
        <v>10.1</v>
      </c>
    </row>
    <row r="8" spans="1:5" x14ac:dyDescent="0.3">
      <c r="A8" s="24" t="s">
        <v>5</v>
      </c>
      <c r="B8" s="24" t="s">
        <v>9</v>
      </c>
      <c r="C8" s="25">
        <v>3909</v>
      </c>
      <c r="D8" s="26">
        <v>60</v>
      </c>
      <c r="E8" s="26">
        <v>15.4</v>
      </c>
    </row>
    <row r="9" spans="1:5" x14ac:dyDescent="0.3">
      <c r="A9" s="24" t="s">
        <v>5</v>
      </c>
      <c r="B9" s="24" t="s">
        <v>10</v>
      </c>
      <c r="C9" s="25">
        <v>8943</v>
      </c>
      <c r="D9" s="26">
        <v>116</v>
      </c>
      <c r="E9" s="26">
        <v>13</v>
      </c>
    </row>
    <row r="10" spans="1:5" x14ac:dyDescent="0.3">
      <c r="A10" s="24" t="s">
        <v>5</v>
      </c>
      <c r="B10" s="24" t="s">
        <v>11</v>
      </c>
      <c r="C10" s="25">
        <v>12589</v>
      </c>
      <c r="D10" s="26">
        <v>144</v>
      </c>
      <c r="E10" s="26">
        <v>11.4</v>
      </c>
    </row>
    <row r="11" spans="1:5" x14ac:dyDescent="0.3">
      <c r="A11" s="24" t="s">
        <v>5</v>
      </c>
      <c r="B11" s="24" t="s">
        <v>12</v>
      </c>
      <c r="C11" s="25">
        <v>2108</v>
      </c>
      <c r="D11" s="26">
        <v>57</v>
      </c>
      <c r="E11" s="26">
        <v>26.8</v>
      </c>
    </row>
    <row r="12" spans="1:5" x14ac:dyDescent="0.3">
      <c r="A12" s="24" t="s">
        <v>5</v>
      </c>
      <c r="B12" s="24" t="s">
        <v>13</v>
      </c>
      <c r="C12" s="25">
        <v>4357</v>
      </c>
      <c r="D12" s="26">
        <v>55</v>
      </c>
      <c r="E12" s="26">
        <v>12.7</v>
      </c>
    </row>
    <row r="13" spans="1:5" x14ac:dyDescent="0.3">
      <c r="A13" s="24" t="s">
        <v>5</v>
      </c>
      <c r="B13" s="24" t="s">
        <v>14</v>
      </c>
      <c r="C13" s="25">
        <v>18450</v>
      </c>
      <c r="D13" s="26">
        <v>220</v>
      </c>
      <c r="E13" s="26">
        <v>11.9</v>
      </c>
    </row>
    <row r="14" spans="1:5" x14ac:dyDescent="0.3">
      <c r="A14" s="24" t="s">
        <v>5</v>
      </c>
      <c r="B14" s="24" t="s">
        <v>15</v>
      </c>
      <c r="C14" s="25">
        <v>14037</v>
      </c>
      <c r="D14" s="26">
        <v>170</v>
      </c>
      <c r="E14" s="26">
        <v>12.1</v>
      </c>
    </row>
    <row r="15" spans="1:5" x14ac:dyDescent="0.3">
      <c r="A15" s="24" t="s">
        <v>5</v>
      </c>
      <c r="B15" s="24" t="s">
        <v>16</v>
      </c>
      <c r="C15" s="25">
        <v>25269</v>
      </c>
      <c r="D15" s="26">
        <v>207</v>
      </c>
      <c r="E15" s="26">
        <v>8.1999999999999993</v>
      </c>
    </row>
    <row r="16" spans="1:5" x14ac:dyDescent="0.3">
      <c r="A16" s="24" t="s">
        <v>5</v>
      </c>
      <c r="B16" s="24" t="s">
        <v>17</v>
      </c>
      <c r="C16" s="25">
        <v>6233</v>
      </c>
      <c r="D16" s="26">
        <v>53</v>
      </c>
      <c r="E16" s="26">
        <v>8.5</v>
      </c>
    </row>
    <row r="17" spans="1:5" x14ac:dyDescent="0.3">
      <c r="A17" s="24" t="s">
        <v>5</v>
      </c>
      <c r="B17" s="24" t="s">
        <v>18</v>
      </c>
      <c r="C17" s="25">
        <v>2749</v>
      </c>
      <c r="D17" s="26">
        <v>53</v>
      </c>
      <c r="E17" s="26">
        <v>19.3</v>
      </c>
    </row>
    <row r="18" spans="1:5" x14ac:dyDescent="0.3">
      <c r="A18" s="24" t="s">
        <v>5</v>
      </c>
      <c r="B18" s="24" t="s">
        <v>19</v>
      </c>
      <c r="C18" s="25">
        <v>2945</v>
      </c>
      <c r="D18" s="26">
        <v>65</v>
      </c>
      <c r="E18" s="26">
        <v>22.2</v>
      </c>
    </row>
    <row r="19" spans="1:5" x14ac:dyDescent="0.3">
      <c r="A19" s="24" t="s">
        <v>5</v>
      </c>
      <c r="B19" s="24" t="s">
        <v>20</v>
      </c>
      <c r="C19" s="25">
        <v>30717</v>
      </c>
      <c r="D19" s="26">
        <v>336</v>
      </c>
      <c r="E19" s="26">
        <v>10.9</v>
      </c>
    </row>
    <row r="20" spans="1:5" x14ac:dyDescent="0.3">
      <c r="A20" s="24" t="s">
        <v>5</v>
      </c>
      <c r="B20" s="24" t="s">
        <v>21</v>
      </c>
      <c r="C20" s="25">
        <v>78970</v>
      </c>
      <c r="D20" s="26">
        <v>628</v>
      </c>
      <c r="E20" s="26">
        <v>8</v>
      </c>
    </row>
    <row r="21" spans="1:5" x14ac:dyDescent="0.3">
      <c r="A21" s="24" t="s">
        <v>5</v>
      </c>
      <c r="B21" s="24" t="s">
        <v>22</v>
      </c>
      <c r="C21" s="25">
        <v>6931</v>
      </c>
      <c r="D21" s="26">
        <v>72</v>
      </c>
      <c r="E21" s="26">
        <v>10.3</v>
      </c>
    </row>
    <row r="22" spans="1:5" x14ac:dyDescent="0.3">
      <c r="A22" s="24" t="s">
        <v>5</v>
      </c>
      <c r="B22" s="24" t="s">
        <v>23</v>
      </c>
      <c r="C22" s="25">
        <v>40364</v>
      </c>
      <c r="D22" s="26">
        <v>294</v>
      </c>
      <c r="E22" s="26">
        <v>7.3</v>
      </c>
    </row>
    <row r="23" spans="1:5" x14ac:dyDescent="0.3">
      <c r="A23" s="24" t="s">
        <v>5</v>
      </c>
      <c r="B23" s="24" t="s">
        <v>24</v>
      </c>
      <c r="C23" s="25">
        <v>6903</v>
      </c>
      <c r="D23" s="26">
        <v>60</v>
      </c>
      <c r="E23" s="26">
        <v>8.6999999999999993</v>
      </c>
    </row>
    <row r="24" spans="1:5" x14ac:dyDescent="0.3">
      <c r="A24" s="24" t="s">
        <v>5</v>
      </c>
      <c r="B24" s="24" t="s">
        <v>25</v>
      </c>
      <c r="C24" s="25">
        <v>18300</v>
      </c>
      <c r="D24" s="26">
        <v>144</v>
      </c>
      <c r="E24" s="26">
        <v>7.9</v>
      </c>
    </row>
    <row r="25" spans="1:5" x14ac:dyDescent="0.3">
      <c r="A25" s="24" t="s">
        <v>5</v>
      </c>
      <c r="B25" s="24" t="s">
        <v>26</v>
      </c>
      <c r="C25" s="25">
        <v>13915</v>
      </c>
      <c r="D25" s="26">
        <v>145</v>
      </c>
      <c r="E25" s="26">
        <v>10.4</v>
      </c>
    </row>
    <row r="26" spans="1:5" x14ac:dyDescent="0.3">
      <c r="A26" s="24" t="s">
        <v>5</v>
      </c>
      <c r="B26" s="24" t="s">
        <v>27</v>
      </c>
      <c r="C26" s="25">
        <v>5795</v>
      </c>
      <c r="D26" s="26">
        <v>81</v>
      </c>
      <c r="E26" s="26">
        <v>13.9</v>
      </c>
    </row>
    <row r="27" spans="1:5" x14ac:dyDescent="0.3">
      <c r="A27" s="24" t="s">
        <v>5</v>
      </c>
      <c r="B27" s="24" t="s">
        <v>28</v>
      </c>
      <c r="C27" s="25">
        <v>10891</v>
      </c>
      <c r="D27" s="26">
        <v>116</v>
      </c>
      <c r="E27" s="26">
        <v>10.7</v>
      </c>
    </row>
    <row r="28" spans="1:5" x14ac:dyDescent="0.3">
      <c r="A28" s="24" t="s">
        <v>5</v>
      </c>
      <c r="B28" s="24" t="s">
        <v>29</v>
      </c>
      <c r="C28" s="25">
        <v>3973</v>
      </c>
      <c r="D28" s="26">
        <v>94</v>
      </c>
      <c r="E28" s="26">
        <v>23.8</v>
      </c>
    </row>
    <row r="29" spans="1:5" x14ac:dyDescent="0.3">
      <c r="A29" s="24" t="s">
        <v>5</v>
      </c>
      <c r="B29" s="24" t="s">
        <v>30</v>
      </c>
      <c r="C29" s="25">
        <v>15059</v>
      </c>
      <c r="D29" s="26">
        <v>145</v>
      </c>
      <c r="E29" s="26">
        <v>9.6</v>
      </c>
    </row>
    <row r="30" spans="1:5" x14ac:dyDescent="0.3">
      <c r="A30" s="24" t="s">
        <v>5</v>
      </c>
      <c r="B30" s="24" t="s">
        <v>31</v>
      </c>
      <c r="C30" s="25">
        <v>4159</v>
      </c>
      <c r="D30" s="26">
        <v>107</v>
      </c>
      <c r="E30" s="26">
        <v>25.8</v>
      </c>
    </row>
    <row r="31" spans="1:5" x14ac:dyDescent="0.3">
      <c r="A31" s="24" t="s">
        <v>5</v>
      </c>
      <c r="B31" s="24" t="s">
        <v>32</v>
      </c>
      <c r="C31" s="25">
        <v>4541</v>
      </c>
      <c r="D31" s="26">
        <v>57</v>
      </c>
      <c r="E31" s="26">
        <v>12.5</v>
      </c>
    </row>
    <row r="32" spans="1:5" x14ac:dyDescent="0.3">
      <c r="A32" s="24" t="s">
        <v>5</v>
      </c>
      <c r="B32" s="24" t="s">
        <v>33</v>
      </c>
      <c r="C32" s="25">
        <v>40548</v>
      </c>
      <c r="D32" s="26">
        <v>287</v>
      </c>
      <c r="E32" s="26">
        <v>7.1</v>
      </c>
    </row>
    <row r="33" spans="1:5" x14ac:dyDescent="0.3">
      <c r="A33" s="24" t="s">
        <v>5</v>
      </c>
      <c r="B33" s="24" t="s">
        <v>34</v>
      </c>
      <c r="C33" s="25">
        <v>9110</v>
      </c>
      <c r="D33" s="26">
        <v>130</v>
      </c>
      <c r="E33" s="26">
        <v>14.2</v>
      </c>
    </row>
    <row r="34" spans="1:5" x14ac:dyDescent="0.3">
      <c r="A34" s="24" t="s">
        <v>5</v>
      </c>
      <c r="B34" s="24" t="s">
        <v>35</v>
      </c>
      <c r="C34" s="25">
        <v>11927</v>
      </c>
      <c r="D34" s="26">
        <v>152</v>
      </c>
      <c r="E34" s="26">
        <v>12.7</v>
      </c>
    </row>
    <row r="35" spans="1:5" x14ac:dyDescent="0.3">
      <c r="A35" s="24" t="s">
        <v>5</v>
      </c>
      <c r="B35" s="24" t="s">
        <v>36</v>
      </c>
      <c r="C35" s="25">
        <v>7718</v>
      </c>
      <c r="D35" s="26">
        <v>90</v>
      </c>
      <c r="E35" s="26">
        <v>11.7</v>
      </c>
    </row>
    <row r="36" spans="1:5" x14ac:dyDescent="0.3">
      <c r="A36" s="24" t="s">
        <v>5</v>
      </c>
      <c r="B36" s="24" t="s">
        <v>37</v>
      </c>
      <c r="C36" s="25">
        <v>11095</v>
      </c>
      <c r="D36" s="26">
        <v>216</v>
      </c>
      <c r="E36" s="26">
        <v>19.5</v>
      </c>
    </row>
    <row r="37" spans="1:5" x14ac:dyDescent="0.3">
      <c r="A37" s="24" t="s">
        <v>5</v>
      </c>
      <c r="B37" s="24" t="s">
        <v>38</v>
      </c>
      <c r="C37" s="25">
        <v>9219</v>
      </c>
      <c r="D37" s="26">
        <v>134</v>
      </c>
      <c r="E37" s="26">
        <v>14.5</v>
      </c>
    </row>
    <row r="38" spans="1:5" x14ac:dyDescent="0.3">
      <c r="A38" s="24" t="s">
        <v>5</v>
      </c>
      <c r="B38" s="24" t="s">
        <v>39</v>
      </c>
      <c r="C38" s="25">
        <v>1538</v>
      </c>
      <c r="D38" s="26">
        <v>48</v>
      </c>
      <c r="E38" s="26">
        <v>31.5</v>
      </c>
    </row>
    <row r="39" spans="1:5" x14ac:dyDescent="0.3">
      <c r="A39" s="24" t="s">
        <v>5</v>
      </c>
      <c r="B39" s="24" t="s">
        <v>40</v>
      </c>
      <c r="C39" s="25">
        <v>2181</v>
      </c>
      <c r="D39" s="26">
        <v>66</v>
      </c>
      <c r="E39" s="26">
        <v>30.3</v>
      </c>
    </row>
    <row r="40" spans="1:5" x14ac:dyDescent="0.3">
      <c r="A40" s="24" t="s">
        <v>5</v>
      </c>
      <c r="B40" s="24" t="s">
        <v>41</v>
      </c>
      <c r="C40" s="25">
        <v>2049</v>
      </c>
      <c r="D40" s="26">
        <v>43</v>
      </c>
      <c r="E40" s="26">
        <v>21.1</v>
      </c>
    </row>
    <row r="41" spans="1:5" x14ac:dyDescent="0.3">
      <c r="A41" s="24" t="s">
        <v>5</v>
      </c>
      <c r="B41" s="24" t="s">
        <v>42</v>
      </c>
      <c r="C41" s="25">
        <v>34297</v>
      </c>
      <c r="D41" s="26">
        <v>288</v>
      </c>
      <c r="E41" s="26">
        <v>8.4</v>
      </c>
    </row>
    <row r="42" spans="1:5" x14ac:dyDescent="0.3">
      <c r="A42" s="24" t="s">
        <v>5</v>
      </c>
      <c r="B42" s="24" t="s">
        <v>43</v>
      </c>
      <c r="C42" s="25">
        <v>117808</v>
      </c>
      <c r="D42" s="25">
        <v>1238</v>
      </c>
      <c r="E42" s="26">
        <v>10.5</v>
      </c>
    </row>
    <row r="43" spans="1:5" x14ac:dyDescent="0.3">
      <c r="A43" s="24" t="s">
        <v>5</v>
      </c>
      <c r="B43" s="24" t="s">
        <v>44</v>
      </c>
      <c r="C43" s="25">
        <v>2915</v>
      </c>
      <c r="D43" s="26">
        <v>58</v>
      </c>
      <c r="E43" s="26">
        <v>20</v>
      </c>
    </row>
    <row r="44" spans="1:5" x14ac:dyDescent="0.3">
      <c r="A44" s="24" t="s">
        <v>5</v>
      </c>
      <c r="B44" s="24" t="s">
        <v>45</v>
      </c>
      <c r="C44" s="25">
        <v>8048</v>
      </c>
      <c r="D44" s="26">
        <v>117</v>
      </c>
      <c r="E44" s="26">
        <v>14.5</v>
      </c>
    </row>
    <row r="45" spans="1:5" x14ac:dyDescent="0.3">
      <c r="A45" s="24" t="s">
        <v>5</v>
      </c>
      <c r="B45" s="24" t="s">
        <v>46</v>
      </c>
      <c r="C45" s="25">
        <v>8479</v>
      </c>
      <c r="D45" s="26">
        <v>181</v>
      </c>
      <c r="E45" s="26">
        <v>21.3</v>
      </c>
    </row>
    <row r="46" spans="1:5" x14ac:dyDescent="0.3">
      <c r="A46" s="24" t="s">
        <v>5</v>
      </c>
      <c r="B46" s="24" t="s">
        <v>47</v>
      </c>
      <c r="C46" s="25">
        <v>2631</v>
      </c>
      <c r="D46" s="26">
        <v>71</v>
      </c>
      <c r="E46" s="26">
        <v>27.1</v>
      </c>
    </row>
    <row r="47" spans="1:5" x14ac:dyDescent="0.3">
      <c r="A47" s="24" t="s">
        <v>5</v>
      </c>
      <c r="B47" s="24" t="s">
        <v>48</v>
      </c>
      <c r="C47" s="25">
        <v>9199</v>
      </c>
      <c r="D47" s="26">
        <v>73</v>
      </c>
      <c r="E47" s="26">
        <v>8</v>
      </c>
    </row>
    <row r="48" spans="1:5" x14ac:dyDescent="0.3">
      <c r="A48" s="24" t="s">
        <v>5</v>
      </c>
      <c r="B48" s="24" t="s">
        <v>49</v>
      </c>
      <c r="C48" s="25">
        <v>111691</v>
      </c>
      <c r="D48" s="25">
        <v>1063</v>
      </c>
      <c r="E48" s="26">
        <v>9.5</v>
      </c>
    </row>
    <row r="49" spans="1:5" x14ac:dyDescent="0.3">
      <c r="A49" s="24" t="s">
        <v>5</v>
      </c>
      <c r="B49" s="24" t="s">
        <v>50</v>
      </c>
      <c r="C49" s="25">
        <v>9177</v>
      </c>
      <c r="D49" s="26">
        <v>126</v>
      </c>
      <c r="E49" s="26">
        <v>13.7</v>
      </c>
    </row>
    <row r="50" spans="1:5" x14ac:dyDescent="0.3">
      <c r="A50" s="24" t="s">
        <v>5</v>
      </c>
      <c r="B50" s="24" t="s">
        <v>51</v>
      </c>
      <c r="C50" s="25">
        <v>41417</v>
      </c>
      <c r="D50" s="26">
        <v>402</v>
      </c>
      <c r="E50" s="26">
        <v>9.6999999999999993</v>
      </c>
    </row>
    <row r="51" spans="1:5" x14ac:dyDescent="0.3">
      <c r="A51" s="24" t="s">
        <v>5</v>
      </c>
      <c r="B51" s="24" t="s">
        <v>52</v>
      </c>
      <c r="C51" s="25">
        <v>13881</v>
      </c>
      <c r="D51" s="26">
        <v>116</v>
      </c>
      <c r="E51" s="26">
        <v>8.3000000000000007</v>
      </c>
    </row>
    <row r="52" spans="1:5" x14ac:dyDescent="0.3">
      <c r="A52" s="24" t="s">
        <v>5</v>
      </c>
      <c r="B52" s="24" t="s">
        <v>53</v>
      </c>
      <c r="C52" s="25">
        <v>2688</v>
      </c>
      <c r="D52" s="26">
        <v>42</v>
      </c>
      <c r="E52" s="26">
        <v>15.4</v>
      </c>
    </row>
    <row r="53" spans="1:5" x14ac:dyDescent="0.3">
      <c r="A53" s="24" t="s">
        <v>5</v>
      </c>
      <c r="B53" s="24" t="s">
        <v>54</v>
      </c>
      <c r="C53" s="25">
        <v>4719</v>
      </c>
      <c r="D53" s="26">
        <v>69</v>
      </c>
      <c r="E53" s="26">
        <v>14.6</v>
      </c>
    </row>
    <row r="54" spans="1:5" x14ac:dyDescent="0.3">
      <c r="A54" s="24" t="s">
        <v>5</v>
      </c>
      <c r="B54" s="24" t="s">
        <v>55</v>
      </c>
      <c r="C54" s="25">
        <v>17272</v>
      </c>
      <c r="D54" s="26">
        <v>201</v>
      </c>
      <c r="E54" s="26">
        <v>11.7</v>
      </c>
    </row>
    <row r="55" spans="1:5" x14ac:dyDescent="0.3">
      <c r="A55" s="24" t="s">
        <v>5</v>
      </c>
      <c r="B55" s="24" t="s">
        <v>56</v>
      </c>
      <c r="C55" s="25">
        <v>14138</v>
      </c>
      <c r="D55" s="26">
        <v>108</v>
      </c>
      <c r="E55" s="26">
        <v>7.7</v>
      </c>
    </row>
    <row r="56" spans="1:5" x14ac:dyDescent="0.3">
      <c r="A56" s="24" t="s">
        <v>5</v>
      </c>
      <c r="B56" s="24" t="s">
        <v>57</v>
      </c>
      <c r="C56" s="25">
        <v>13736</v>
      </c>
      <c r="D56" s="26">
        <v>134</v>
      </c>
      <c r="E56" s="26">
        <v>9.8000000000000007</v>
      </c>
    </row>
    <row r="57" spans="1:5" x14ac:dyDescent="0.3">
      <c r="A57" s="24" t="s">
        <v>5</v>
      </c>
      <c r="B57" s="24" t="s">
        <v>58</v>
      </c>
      <c r="C57" s="25">
        <v>4538</v>
      </c>
      <c r="D57" s="26">
        <v>75</v>
      </c>
      <c r="E57" s="26">
        <v>16.5</v>
      </c>
    </row>
    <row r="58" spans="1:5" x14ac:dyDescent="0.3">
      <c r="A58" s="24" t="s">
        <v>5</v>
      </c>
      <c r="B58" s="24" t="s">
        <v>59</v>
      </c>
      <c r="C58" s="25">
        <v>18366</v>
      </c>
      <c r="D58" s="26">
        <v>186</v>
      </c>
      <c r="E58" s="26">
        <v>10.1</v>
      </c>
    </row>
    <row r="59" spans="1:5" x14ac:dyDescent="0.3">
      <c r="A59" s="24" t="s">
        <v>5</v>
      </c>
      <c r="B59" s="24" t="s">
        <v>60</v>
      </c>
      <c r="C59" s="25">
        <v>7492</v>
      </c>
      <c r="D59" s="26">
        <v>143</v>
      </c>
      <c r="E59" s="26">
        <v>19.100000000000001</v>
      </c>
    </row>
    <row r="60" spans="1:5" x14ac:dyDescent="0.3">
      <c r="A60" s="24" t="s">
        <v>5</v>
      </c>
      <c r="B60" s="24" t="s">
        <v>61</v>
      </c>
      <c r="C60" s="25">
        <v>23546</v>
      </c>
      <c r="D60" s="26">
        <v>216</v>
      </c>
      <c r="E60" s="26">
        <v>9.1999999999999993</v>
      </c>
    </row>
    <row r="61" spans="1:5" x14ac:dyDescent="0.3">
      <c r="A61" s="24" t="s">
        <v>5</v>
      </c>
      <c r="B61" s="24" t="s">
        <v>62</v>
      </c>
      <c r="C61" s="25">
        <v>4741</v>
      </c>
      <c r="D61" s="26">
        <v>62</v>
      </c>
      <c r="E61" s="26">
        <v>13.2</v>
      </c>
    </row>
    <row r="62" spans="1:5" x14ac:dyDescent="0.3">
      <c r="A62" s="24" t="s">
        <v>5</v>
      </c>
      <c r="B62" s="24" t="s">
        <v>63</v>
      </c>
      <c r="C62" s="25">
        <v>5943</v>
      </c>
      <c r="D62" s="26">
        <v>48</v>
      </c>
      <c r="E62" s="26">
        <v>8.1</v>
      </c>
    </row>
    <row r="63" spans="1:5" x14ac:dyDescent="0.3">
      <c r="A63" s="24" t="s">
        <v>5</v>
      </c>
      <c r="B63" s="24" t="s">
        <v>64</v>
      </c>
      <c r="C63" s="25">
        <v>30778</v>
      </c>
      <c r="D63" s="26">
        <v>465</v>
      </c>
      <c r="E63" s="26">
        <v>15.1</v>
      </c>
    </row>
    <row r="64" spans="1:5" x14ac:dyDescent="0.3">
      <c r="A64" s="24" t="s">
        <v>5</v>
      </c>
      <c r="B64" s="24" t="s">
        <v>65</v>
      </c>
      <c r="C64" s="25">
        <v>4964</v>
      </c>
      <c r="D64" s="26">
        <v>76</v>
      </c>
      <c r="E64" s="26">
        <v>15.3</v>
      </c>
    </row>
    <row r="65" spans="1:5" x14ac:dyDescent="0.3">
      <c r="A65" s="24" t="s">
        <v>5</v>
      </c>
      <c r="B65" s="24" t="s">
        <v>66</v>
      </c>
      <c r="C65" s="25">
        <v>125317</v>
      </c>
      <c r="D65" s="25">
        <v>1203</v>
      </c>
      <c r="E65" s="26">
        <v>9.6</v>
      </c>
    </row>
    <row r="66" spans="1:5" x14ac:dyDescent="0.3">
      <c r="A66" s="24" t="s">
        <v>5</v>
      </c>
      <c r="B66" s="24" t="s">
        <v>67</v>
      </c>
      <c r="C66" s="25">
        <v>5666</v>
      </c>
      <c r="D66" s="26">
        <v>63</v>
      </c>
      <c r="E66" s="26">
        <v>11.1</v>
      </c>
    </row>
    <row r="67" spans="1:5" x14ac:dyDescent="0.3">
      <c r="A67" s="24" t="s">
        <v>5</v>
      </c>
      <c r="B67" s="24" t="s">
        <v>68</v>
      </c>
      <c r="C67" s="25">
        <v>20080</v>
      </c>
      <c r="D67" s="26">
        <v>218</v>
      </c>
      <c r="E67" s="26">
        <v>10.8</v>
      </c>
    </row>
    <row r="68" spans="1:5" x14ac:dyDescent="0.3">
      <c r="A68" s="24" t="s">
        <v>5</v>
      </c>
      <c r="B68" s="24" t="s">
        <v>69</v>
      </c>
      <c r="C68" s="25">
        <v>10167</v>
      </c>
      <c r="D68" s="26">
        <v>102</v>
      </c>
      <c r="E68" s="26">
        <v>10</v>
      </c>
    </row>
    <row r="69" spans="1:5" x14ac:dyDescent="0.3">
      <c r="A69" s="24" t="s">
        <v>5</v>
      </c>
      <c r="B69" s="24" t="s">
        <v>70</v>
      </c>
      <c r="C69" s="25">
        <v>3244</v>
      </c>
      <c r="D69" s="26">
        <v>92</v>
      </c>
      <c r="E69" s="26">
        <v>28.5</v>
      </c>
    </row>
    <row r="70" spans="1:5" x14ac:dyDescent="0.3">
      <c r="A70" s="24" t="s">
        <v>5</v>
      </c>
      <c r="B70" s="24" t="s">
        <v>71</v>
      </c>
      <c r="C70" s="25">
        <v>2315560</v>
      </c>
      <c r="D70" s="25">
        <v>16617</v>
      </c>
      <c r="E70" s="26">
        <v>7.2</v>
      </c>
    </row>
    <row r="71" spans="1:5" x14ac:dyDescent="0.3">
      <c r="A71" s="24" t="s">
        <v>5</v>
      </c>
      <c r="B71" s="24" t="s">
        <v>72</v>
      </c>
      <c r="C71" s="25">
        <v>23928</v>
      </c>
      <c r="D71" s="26">
        <v>328</v>
      </c>
      <c r="E71" s="26">
        <v>13.7</v>
      </c>
    </row>
    <row r="72" spans="1:5" x14ac:dyDescent="0.3">
      <c r="A72" s="24" t="s">
        <v>5</v>
      </c>
      <c r="B72" s="24" t="s">
        <v>73</v>
      </c>
      <c r="C72" s="25">
        <v>8627</v>
      </c>
      <c r="D72" s="26">
        <v>144</v>
      </c>
      <c r="E72" s="26">
        <v>16.7</v>
      </c>
    </row>
    <row r="73" spans="1:5" x14ac:dyDescent="0.3">
      <c r="A73" s="24" t="s">
        <v>5</v>
      </c>
      <c r="B73" s="24" t="s">
        <v>74</v>
      </c>
      <c r="C73" s="25">
        <v>9826</v>
      </c>
      <c r="D73" s="26">
        <v>120</v>
      </c>
      <c r="E73" s="26">
        <v>12.2</v>
      </c>
    </row>
    <row r="74" spans="1:5" x14ac:dyDescent="0.3">
      <c r="A74" s="24" t="s">
        <v>5</v>
      </c>
      <c r="B74" s="24" t="s">
        <v>75</v>
      </c>
      <c r="C74" s="25">
        <v>4451</v>
      </c>
      <c r="D74" s="26">
        <v>97</v>
      </c>
      <c r="E74" s="26">
        <v>21.7</v>
      </c>
    </row>
    <row r="75" spans="1:5" x14ac:dyDescent="0.3">
      <c r="A75" s="24" t="s">
        <v>5</v>
      </c>
      <c r="B75" s="24" t="s">
        <v>76</v>
      </c>
      <c r="C75" s="25">
        <v>4201</v>
      </c>
      <c r="D75" s="26">
        <v>52</v>
      </c>
      <c r="E75" s="26">
        <v>12.4</v>
      </c>
    </row>
    <row r="76" spans="1:5" x14ac:dyDescent="0.3">
      <c r="A76" s="24" t="s">
        <v>5</v>
      </c>
      <c r="B76" s="24" t="s">
        <v>77</v>
      </c>
      <c r="C76" s="25">
        <v>411859</v>
      </c>
      <c r="D76" s="25">
        <v>6272</v>
      </c>
      <c r="E76" s="26">
        <v>15.2</v>
      </c>
    </row>
    <row r="77" spans="1:5" x14ac:dyDescent="0.3">
      <c r="A77" s="24" t="s">
        <v>5</v>
      </c>
      <c r="B77" s="24" t="s">
        <v>78</v>
      </c>
      <c r="C77" s="25">
        <v>3361</v>
      </c>
      <c r="D77" s="26">
        <v>68</v>
      </c>
      <c r="E77" s="26">
        <v>20.100000000000001</v>
      </c>
    </row>
    <row r="78" spans="1:5" x14ac:dyDescent="0.3">
      <c r="A78" s="24" t="s">
        <v>5</v>
      </c>
      <c r="B78" s="24" t="s">
        <v>79</v>
      </c>
      <c r="C78" s="25">
        <v>13978</v>
      </c>
      <c r="D78" s="26">
        <v>96</v>
      </c>
      <c r="E78" s="26">
        <v>6.9</v>
      </c>
    </row>
    <row r="79" spans="1:5" x14ac:dyDescent="0.3">
      <c r="A79" s="24" t="s">
        <v>5</v>
      </c>
      <c r="B79" s="24" t="s">
        <v>80</v>
      </c>
      <c r="C79" s="25">
        <v>2383</v>
      </c>
      <c r="D79" s="26">
        <v>50</v>
      </c>
      <c r="E79" s="26">
        <v>21</v>
      </c>
    </row>
    <row r="80" spans="1:5" x14ac:dyDescent="0.3">
      <c r="A80" s="24" t="s">
        <v>5</v>
      </c>
      <c r="B80" s="24" t="s">
        <v>81</v>
      </c>
      <c r="C80" s="25">
        <v>39848</v>
      </c>
      <c r="D80" s="26">
        <v>319</v>
      </c>
      <c r="E80" s="26">
        <v>8</v>
      </c>
    </row>
    <row r="81" spans="1:5" x14ac:dyDescent="0.3">
      <c r="A81" s="24" t="s">
        <v>5</v>
      </c>
      <c r="B81" s="24" t="s">
        <v>82</v>
      </c>
      <c r="C81" s="25">
        <v>5348</v>
      </c>
      <c r="D81" s="26">
        <v>85</v>
      </c>
      <c r="E81" s="26">
        <v>15.8</v>
      </c>
    </row>
    <row r="82" spans="1:5" x14ac:dyDescent="0.3">
      <c r="A82" s="24" t="s">
        <v>5</v>
      </c>
      <c r="B82" s="24" t="s">
        <v>83</v>
      </c>
      <c r="C82" s="25">
        <v>48032</v>
      </c>
      <c r="D82" s="26">
        <v>548</v>
      </c>
      <c r="E82" s="26">
        <v>11.4</v>
      </c>
    </row>
    <row r="83" spans="1:5" x14ac:dyDescent="0.3">
      <c r="A83" s="24" t="s">
        <v>5</v>
      </c>
      <c r="B83" s="24" t="s">
        <v>84</v>
      </c>
      <c r="C83" s="25">
        <v>51737</v>
      </c>
      <c r="D83" s="26">
        <v>430</v>
      </c>
      <c r="E83" s="26">
        <v>8.3000000000000007</v>
      </c>
    </row>
    <row r="84" spans="1:5" x14ac:dyDescent="0.3">
      <c r="A84" s="24" t="s">
        <v>5</v>
      </c>
      <c r="B84" s="24" t="s">
        <v>85</v>
      </c>
      <c r="C84" s="25">
        <v>6783</v>
      </c>
      <c r="D84" s="26">
        <v>136</v>
      </c>
      <c r="E84" s="26">
        <v>20</v>
      </c>
    </row>
    <row r="85" spans="1:5" x14ac:dyDescent="0.3">
      <c r="A85" s="24" t="s">
        <v>5</v>
      </c>
      <c r="B85" s="24" t="s">
        <v>86</v>
      </c>
      <c r="C85" s="25">
        <v>4474</v>
      </c>
      <c r="D85" s="26">
        <v>70</v>
      </c>
      <c r="E85" s="26">
        <v>15.7</v>
      </c>
    </row>
    <row r="86" spans="1:5" x14ac:dyDescent="0.3">
      <c r="A86" s="24" t="s">
        <v>5</v>
      </c>
      <c r="B86" s="24" t="s">
        <v>87</v>
      </c>
      <c r="C86" s="25">
        <v>5631</v>
      </c>
      <c r="D86" s="26">
        <v>51</v>
      </c>
      <c r="E86" s="26">
        <v>9</v>
      </c>
    </row>
    <row r="87" spans="1:5" x14ac:dyDescent="0.3">
      <c r="A87" s="24" t="s">
        <v>5</v>
      </c>
      <c r="B87" s="24" t="s">
        <v>88</v>
      </c>
      <c r="C87" s="25">
        <v>14537</v>
      </c>
      <c r="D87" s="26">
        <v>137</v>
      </c>
      <c r="E87" s="26">
        <v>9.4</v>
      </c>
    </row>
    <row r="88" spans="1:5" x14ac:dyDescent="0.3">
      <c r="A88" s="24" t="s">
        <v>5</v>
      </c>
      <c r="B88" s="24" t="s">
        <v>89</v>
      </c>
      <c r="C88" s="25">
        <v>12649</v>
      </c>
      <c r="D88" s="26">
        <v>101</v>
      </c>
      <c r="E88" s="26">
        <v>8</v>
      </c>
    </row>
    <row r="89" spans="1:5" x14ac:dyDescent="0.3">
      <c r="A89" s="24" t="s">
        <v>5</v>
      </c>
      <c r="B89" s="24" t="s">
        <v>90</v>
      </c>
      <c r="C89" s="25">
        <v>17151</v>
      </c>
      <c r="D89" s="26">
        <v>148</v>
      </c>
      <c r="E89" s="26">
        <v>8.6</v>
      </c>
    </row>
    <row r="90" spans="1:5" x14ac:dyDescent="0.3">
      <c r="A90" s="24" t="s">
        <v>5</v>
      </c>
      <c r="B90" s="24" t="s">
        <v>91</v>
      </c>
      <c r="C90" s="25">
        <v>7434</v>
      </c>
      <c r="D90" s="26">
        <v>68</v>
      </c>
      <c r="E90" s="26">
        <v>9.1</v>
      </c>
    </row>
    <row r="91" spans="1:5" x14ac:dyDescent="0.3">
      <c r="A91" s="24" t="s">
        <v>5</v>
      </c>
      <c r="B91" s="24" t="s">
        <v>92</v>
      </c>
      <c r="C91" s="25">
        <v>5528</v>
      </c>
      <c r="D91" s="26">
        <v>107</v>
      </c>
      <c r="E91" s="26">
        <v>19.399999999999999</v>
      </c>
    </row>
    <row r="92" spans="1:5" x14ac:dyDescent="0.3">
      <c r="A92" s="24" t="s">
        <v>5</v>
      </c>
      <c r="B92" s="24" t="s">
        <v>93</v>
      </c>
      <c r="C92" s="25">
        <v>10204</v>
      </c>
      <c r="D92" s="26">
        <v>186</v>
      </c>
      <c r="E92" s="26">
        <v>18.2</v>
      </c>
    </row>
    <row r="93" spans="1:5" x14ac:dyDescent="0.3">
      <c r="A93" s="24" t="s">
        <v>5</v>
      </c>
      <c r="B93" s="24" t="s">
        <v>94</v>
      </c>
      <c r="C93" s="25">
        <v>17404</v>
      </c>
      <c r="D93" s="26">
        <v>123</v>
      </c>
      <c r="E93" s="26">
        <v>7.1</v>
      </c>
    </row>
    <row r="94" spans="1:5" x14ac:dyDescent="0.3">
      <c r="A94" s="24" t="s">
        <v>5</v>
      </c>
      <c r="B94" s="24" t="s">
        <v>95</v>
      </c>
      <c r="C94" s="25">
        <v>14828</v>
      </c>
      <c r="D94" s="26">
        <v>118</v>
      </c>
      <c r="E94" s="26">
        <v>8</v>
      </c>
    </row>
    <row r="95" spans="1:5" x14ac:dyDescent="0.3">
      <c r="A95" s="24" t="s">
        <v>5</v>
      </c>
      <c r="B95" s="24" t="s">
        <v>96</v>
      </c>
      <c r="C95" s="25">
        <v>5790</v>
      </c>
      <c r="D95" s="26">
        <v>87</v>
      </c>
      <c r="E95" s="26">
        <v>15</v>
      </c>
    </row>
    <row r="96" spans="1:5" x14ac:dyDescent="0.3">
      <c r="A96" s="24" t="s">
        <v>5</v>
      </c>
      <c r="B96" s="24" t="s">
        <v>97</v>
      </c>
      <c r="C96" s="25">
        <v>15020</v>
      </c>
      <c r="D96" s="26">
        <v>231</v>
      </c>
      <c r="E96" s="26">
        <v>15.4</v>
      </c>
    </row>
    <row r="97" spans="1:5" x14ac:dyDescent="0.3">
      <c r="A97" s="24" t="s">
        <v>5</v>
      </c>
      <c r="B97" s="24" t="s">
        <v>98</v>
      </c>
      <c r="C97" s="25">
        <v>32025</v>
      </c>
      <c r="D97" s="26">
        <v>672</v>
      </c>
      <c r="E97" s="26">
        <v>21</v>
      </c>
    </row>
    <row r="98" spans="1:5" x14ac:dyDescent="0.3">
      <c r="A98" s="24" t="s">
        <v>5</v>
      </c>
      <c r="B98" s="24" t="s">
        <v>99</v>
      </c>
      <c r="C98" s="25">
        <v>4260</v>
      </c>
      <c r="D98" s="26">
        <v>58</v>
      </c>
      <c r="E98" s="26">
        <v>13.5</v>
      </c>
    </row>
    <row r="99" spans="1:5" x14ac:dyDescent="0.3">
      <c r="A99" s="24" t="s">
        <v>5</v>
      </c>
      <c r="B99" s="24" t="s">
        <v>100</v>
      </c>
      <c r="C99" s="25">
        <v>4441</v>
      </c>
      <c r="D99" s="26">
        <v>60</v>
      </c>
      <c r="E99" s="26">
        <v>13.4</v>
      </c>
    </row>
    <row r="100" spans="1:5" x14ac:dyDescent="0.3">
      <c r="A100" s="24" t="s">
        <v>5</v>
      </c>
      <c r="B100" s="24" t="s">
        <v>101</v>
      </c>
      <c r="C100" s="25">
        <v>14246</v>
      </c>
      <c r="D100" s="26">
        <v>106</v>
      </c>
      <c r="E100" s="26">
        <v>7.4</v>
      </c>
    </row>
    <row r="101" spans="1:5" x14ac:dyDescent="0.3">
      <c r="A101" s="24" t="s">
        <v>5</v>
      </c>
      <c r="B101" s="24" t="s">
        <v>102</v>
      </c>
      <c r="C101" s="25">
        <v>38915</v>
      </c>
      <c r="D101" s="25">
        <v>1191</v>
      </c>
      <c r="E101" s="26">
        <v>30.6</v>
      </c>
    </row>
    <row r="102" spans="1:5" x14ac:dyDescent="0.3">
      <c r="A102" s="24" t="s">
        <v>5</v>
      </c>
      <c r="B102" s="24" t="s">
        <v>103</v>
      </c>
      <c r="C102" s="25">
        <v>10911</v>
      </c>
      <c r="D102" s="26">
        <v>72</v>
      </c>
      <c r="E102" s="26">
        <v>6.6</v>
      </c>
    </row>
    <row r="103" spans="1:5" x14ac:dyDescent="0.3">
      <c r="A103" s="24" t="s">
        <v>5</v>
      </c>
      <c r="B103" s="24" t="s">
        <v>104</v>
      </c>
      <c r="C103" s="25">
        <v>9150</v>
      </c>
      <c r="D103" s="26">
        <v>126</v>
      </c>
      <c r="E103" s="26">
        <v>13.8</v>
      </c>
    </row>
    <row r="104" spans="1:5" x14ac:dyDescent="0.3">
      <c r="A104" s="24" t="s">
        <v>5</v>
      </c>
      <c r="B104" s="24" t="s">
        <v>105</v>
      </c>
      <c r="C104" s="25">
        <v>4041</v>
      </c>
      <c r="D104" s="26">
        <v>68</v>
      </c>
      <c r="E104" s="26">
        <v>16.8</v>
      </c>
    </row>
    <row r="105" spans="1:5" x14ac:dyDescent="0.3">
      <c r="A105" s="24" t="s">
        <v>5</v>
      </c>
      <c r="B105" s="24" t="s">
        <v>106</v>
      </c>
      <c r="C105" s="25">
        <v>24034</v>
      </c>
      <c r="D105" s="26">
        <v>311</v>
      </c>
      <c r="E105" s="26">
        <v>13</v>
      </c>
    </row>
    <row r="106" spans="1:5" x14ac:dyDescent="0.3">
      <c r="A106" s="24" t="s">
        <v>5</v>
      </c>
      <c r="B106" s="24" t="s">
        <v>107</v>
      </c>
      <c r="C106" s="25">
        <v>23910</v>
      </c>
      <c r="D106" s="26">
        <v>414</v>
      </c>
      <c r="E106" s="26">
        <v>17.3</v>
      </c>
    </row>
    <row r="107" spans="1:5" x14ac:dyDescent="0.3">
      <c r="A107" s="24" t="s">
        <v>5</v>
      </c>
      <c r="B107" s="24" t="s">
        <v>108</v>
      </c>
      <c r="C107" s="25">
        <v>6627</v>
      </c>
      <c r="D107" s="26">
        <v>111</v>
      </c>
      <c r="E107" s="26">
        <v>16.7</v>
      </c>
    </row>
    <row r="108" spans="1:5" x14ac:dyDescent="0.3">
      <c r="A108" s="24" t="s">
        <v>5</v>
      </c>
      <c r="B108" s="24" t="s">
        <v>109</v>
      </c>
      <c r="C108" s="25">
        <v>11410</v>
      </c>
      <c r="D108" s="26">
        <v>95</v>
      </c>
      <c r="E108" s="26">
        <v>8.3000000000000007</v>
      </c>
    </row>
    <row r="109" spans="1:5" x14ac:dyDescent="0.3">
      <c r="A109" s="24" t="s">
        <v>5</v>
      </c>
      <c r="B109" s="24" t="s">
        <v>110</v>
      </c>
      <c r="C109" s="25">
        <v>3693</v>
      </c>
      <c r="D109" s="26">
        <v>66</v>
      </c>
      <c r="E109" s="26">
        <v>17.899999999999999</v>
      </c>
    </row>
    <row r="110" spans="1:5" x14ac:dyDescent="0.3">
      <c r="A110" s="24" t="s">
        <v>5</v>
      </c>
      <c r="B110" s="24" t="s">
        <v>111</v>
      </c>
      <c r="C110" s="25">
        <v>11884</v>
      </c>
      <c r="D110" s="26">
        <v>111</v>
      </c>
      <c r="E110" s="26">
        <v>9.3000000000000007</v>
      </c>
    </row>
    <row r="111" spans="1:5" x14ac:dyDescent="0.3">
      <c r="A111" s="24" t="s">
        <v>5</v>
      </c>
      <c r="B111" s="24" t="s">
        <v>112</v>
      </c>
      <c r="C111" s="25">
        <v>2315</v>
      </c>
      <c r="D111" s="26">
        <v>54</v>
      </c>
      <c r="E111" s="26">
        <v>23.5</v>
      </c>
    </row>
    <row r="112" spans="1:5" x14ac:dyDescent="0.3">
      <c r="A112" s="24" t="s">
        <v>5</v>
      </c>
      <c r="B112" s="24" t="s">
        <v>113</v>
      </c>
      <c r="C112" s="25">
        <v>11435</v>
      </c>
      <c r="D112" s="26">
        <v>116</v>
      </c>
      <c r="E112" s="26">
        <v>10.1</v>
      </c>
    </row>
    <row r="113" spans="1:5" x14ac:dyDescent="0.3">
      <c r="A113" s="24" t="s">
        <v>5</v>
      </c>
      <c r="B113" s="24" t="s">
        <v>114</v>
      </c>
      <c r="C113" s="25">
        <v>38776</v>
      </c>
      <c r="D113" s="26">
        <v>229</v>
      </c>
      <c r="E113" s="26">
        <v>5.9</v>
      </c>
    </row>
    <row r="114" spans="1:5" x14ac:dyDescent="0.3">
      <c r="A114" s="24" t="s">
        <v>5</v>
      </c>
      <c r="B114" s="24" t="s">
        <v>115</v>
      </c>
      <c r="C114" s="25">
        <v>5304</v>
      </c>
      <c r="D114" s="26">
        <v>88</v>
      </c>
      <c r="E114" s="26">
        <v>16.7</v>
      </c>
    </row>
    <row r="115" spans="1:5" x14ac:dyDescent="0.3">
      <c r="A115" s="24" t="s">
        <v>5</v>
      </c>
      <c r="B115" s="24" t="s">
        <v>116</v>
      </c>
      <c r="C115" s="25">
        <v>4088</v>
      </c>
      <c r="D115" s="26">
        <v>72</v>
      </c>
      <c r="E115" s="26">
        <v>17.7</v>
      </c>
    </row>
    <row r="116" spans="1:5" x14ac:dyDescent="0.3">
      <c r="A116" s="24" t="s">
        <v>5</v>
      </c>
      <c r="B116" s="24" t="s">
        <v>117</v>
      </c>
      <c r="C116" s="25">
        <v>14217</v>
      </c>
      <c r="D116" s="26">
        <v>121</v>
      </c>
      <c r="E116" s="26">
        <v>8.5</v>
      </c>
    </row>
    <row r="117" spans="1:5" x14ac:dyDescent="0.3">
      <c r="A117" s="24" t="s">
        <v>5</v>
      </c>
      <c r="B117" s="24" t="s">
        <v>118</v>
      </c>
      <c r="C117" s="25">
        <v>2838</v>
      </c>
      <c r="D117" s="26">
        <v>48</v>
      </c>
      <c r="E117" s="26">
        <v>16.8</v>
      </c>
    </row>
    <row r="118" spans="1:5" x14ac:dyDescent="0.3">
      <c r="A118" s="24" t="s">
        <v>5</v>
      </c>
      <c r="B118" s="24" t="s">
        <v>119</v>
      </c>
      <c r="C118" s="25">
        <v>26097</v>
      </c>
      <c r="D118" s="26">
        <v>119</v>
      </c>
      <c r="E118" s="26">
        <v>4.5999999999999996</v>
      </c>
    </row>
    <row r="119" spans="1:5" x14ac:dyDescent="0.3">
      <c r="A119" s="24" t="s">
        <v>5</v>
      </c>
      <c r="B119" s="24" t="s">
        <v>120</v>
      </c>
      <c r="C119" s="25">
        <v>29536</v>
      </c>
      <c r="D119" s="26">
        <v>191</v>
      </c>
      <c r="E119" s="26">
        <v>6.5</v>
      </c>
    </row>
    <row r="120" spans="1:5" x14ac:dyDescent="0.3">
      <c r="A120" s="24" t="s">
        <v>5</v>
      </c>
      <c r="B120" s="24" t="s">
        <v>121</v>
      </c>
      <c r="C120" s="25">
        <v>12313</v>
      </c>
      <c r="D120" s="26">
        <v>112</v>
      </c>
      <c r="E120" s="26">
        <v>9.1</v>
      </c>
    </row>
    <row r="121" spans="1:5" x14ac:dyDescent="0.3">
      <c r="A121" s="24" t="s">
        <v>5</v>
      </c>
      <c r="B121" s="24" t="s">
        <v>122</v>
      </c>
      <c r="C121" s="25">
        <v>2923</v>
      </c>
      <c r="D121" s="26">
        <v>92</v>
      </c>
      <c r="E121" s="26">
        <v>31.6</v>
      </c>
    </row>
    <row r="122" spans="1:5" x14ac:dyDescent="0.3">
      <c r="A122" s="24" t="s">
        <v>5</v>
      </c>
      <c r="B122" s="24" t="s">
        <v>123</v>
      </c>
      <c r="C122" s="25">
        <v>15935</v>
      </c>
      <c r="D122" s="26">
        <v>166</v>
      </c>
      <c r="E122" s="26">
        <v>10.4</v>
      </c>
    </row>
    <row r="123" spans="1:5" x14ac:dyDescent="0.3">
      <c r="A123" s="24" t="s">
        <v>5</v>
      </c>
      <c r="B123" s="24" t="s">
        <v>124</v>
      </c>
      <c r="C123" s="25">
        <v>20696</v>
      </c>
      <c r="D123" s="26">
        <v>206</v>
      </c>
      <c r="E123" s="26">
        <v>9.9</v>
      </c>
    </row>
    <row r="124" spans="1:5" x14ac:dyDescent="0.3">
      <c r="A124" s="24" t="s">
        <v>5</v>
      </c>
      <c r="B124" s="24" t="s">
        <v>125</v>
      </c>
      <c r="C124" s="25">
        <v>18011</v>
      </c>
      <c r="D124" s="26">
        <v>254</v>
      </c>
      <c r="E124" s="26">
        <v>14.1</v>
      </c>
    </row>
    <row r="125" spans="1:5" x14ac:dyDescent="0.3">
      <c r="A125" s="24" t="s">
        <v>5</v>
      </c>
      <c r="B125" s="24" t="s">
        <v>126</v>
      </c>
      <c r="C125" s="25">
        <v>3714</v>
      </c>
      <c r="D125" s="26">
        <v>81</v>
      </c>
      <c r="E125" s="26">
        <v>21.7</v>
      </c>
    </row>
    <row r="126" spans="1:5" x14ac:dyDescent="0.3">
      <c r="A126" s="24" t="s">
        <v>5</v>
      </c>
      <c r="B126" s="24" t="s">
        <v>127</v>
      </c>
      <c r="C126" s="25">
        <v>52277</v>
      </c>
      <c r="D126" s="26">
        <v>639</v>
      </c>
      <c r="E126" s="26">
        <v>12.2</v>
      </c>
    </row>
    <row r="127" spans="1:5" x14ac:dyDescent="0.3">
      <c r="A127" s="24" t="s">
        <v>5</v>
      </c>
      <c r="B127" s="24" t="s">
        <v>128</v>
      </c>
      <c r="C127" s="25">
        <v>11377</v>
      </c>
      <c r="D127" s="26">
        <v>160</v>
      </c>
      <c r="E127" s="26">
        <v>14.1</v>
      </c>
    </row>
    <row r="128" spans="1:5" x14ac:dyDescent="0.3">
      <c r="A128" s="24" t="s">
        <v>5</v>
      </c>
      <c r="B128" s="24" t="s">
        <v>129</v>
      </c>
      <c r="C128" s="25">
        <v>8466</v>
      </c>
      <c r="D128" s="26">
        <v>107</v>
      </c>
      <c r="E128" s="26">
        <v>12.7</v>
      </c>
    </row>
    <row r="129" spans="1:5" x14ac:dyDescent="0.3">
      <c r="A129" s="24" t="s">
        <v>5</v>
      </c>
      <c r="B129" s="24" t="s">
        <v>130</v>
      </c>
      <c r="C129" s="25">
        <v>12979</v>
      </c>
      <c r="D129" s="26">
        <v>141</v>
      </c>
      <c r="E129" s="26">
        <v>10.9</v>
      </c>
    </row>
    <row r="130" spans="1:5" x14ac:dyDescent="0.3">
      <c r="A130" s="24" t="s">
        <v>5</v>
      </c>
      <c r="B130" s="24" t="s">
        <v>131</v>
      </c>
      <c r="C130" s="25">
        <v>26105</v>
      </c>
      <c r="D130" s="26">
        <v>243</v>
      </c>
      <c r="E130" s="26">
        <v>9.3000000000000007</v>
      </c>
    </row>
    <row r="131" spans="1:5" x14ac:dyDescent="0.3">
      <c r="A131" s="24" t="s">
        <v>5</v>
      </c>
      <c r="B131" s="24" t="s">
        <v>132</v>
      </c>
      <c r="C131" s="25">
        <v>4715</v>
      </c>
      <c r="D131" s="26">
        <v>94</v>
      </c>
      <c r="E131" s="26">
        <v>19.8</v>
      </c>
    </row>
    <row r="132" spans="1:5" x14ac:dyDescent="0.3">
      <c r="A132" s="24" t="s">
        <v>5</v>
      </c>
      <c r="B132" s="24" t="s">
        <v>133</v>
      </c>
      <c r="C132" s="25">
        <v>10608</v>
      </c>
      <c r="D132" s="26">
        <v>125</v>
      </c>
      <c r="E132" s="26">
        <v>11.8</v>
      </c>
    </row>
    <row r="133" spans="1:5" x14ac:dyDescent="0.3">
      <c r="A133" s="24" t="s">
        <v>5</v>
      </c>
      <c r="B133" s="24" t="s">
        <v>134</v>
      </c>
      <c r="C133" s="25">
        <v>5272</v>
      </c>
      <c r="D133" s="26">
        <v>65</v>
      </c>
      <c r="E133" s="26">
        <v>12.4</v>
      </c>
    </row>
    <row r="134" spans="1:5" x14ac:dyDescent="0.3">
      <c r="A134" s="24" t="s">
        <v>5</v>
      </c>
      <c r="B134" s="24" t="s">
        <v>135</v>
      </c>
      <c r="C134" s="25">
        <v>14001</v>
      </c>
      <c r="D134" s="26">
        <v>131</v>
      </c>
      <c r="E134" s="26">
        <v>9.4</v>
      </c>
    </row>
    <row r="135" spans="1:5" x14ac:dyDescent="0.3">
      <c r="A135" s="24" t="s">
        <v>5</v>
      </c>
      <c r="B135" s="24" t="s">
        <v>136</v>
      </c>
      <c r="C135" s="25">
        <v>3974</v>
      </c>
      <c r="D135" s="26">
        <v>58</v>
      </c>
      <c r="E135" s="26">
        <v>14.6</v>
      </c>
    </row>
    <row r="136" spans="1:5" x14ac:dyDescent="0.3">
      <c r="A136" s="24" t="s">
        <v>5</v>
      </c>
      <c r="B136" s="24" t="s">
        <v>137</v>
      </c>
      <c r="C136" s="25">
        <v>5048</v>
      </c>
      <c r="D136" s="26">
        <v>59</v>
      </c>
      <c r="E136" s="26">
        <v>11.8</v>
      </c>
    </row>
    <row r="137" spans="1:5" x14ac:dyDescent="0.3">
      <c r="A137" s="24" t="s">
        <v>5</v>
      </c>
      <c r="B137" s="24" t="s">
        <v>138</v>
      </c>
      <c r="C137" s="25">
        <v>4362</v>
      </c>
      <c r="D137" s="26">
        <v>77</v>
      </c>
      <c r="E137" s="26">
        <v>17.600000000000001</v>
      </c>
    </row>
    <row r="138" spans="1:5" x14ac:dyDescent="0.3">
      <c r="A138" s="24" t="s">
        <v>5</v>
      </c>
      <c r="B138" s="24" t="s">
        <v>139</v>
      </c>
      <c r="C138" s="25">
        <v>39624</v>
      </c>
      <c r="D138" s="26">
        <v>345</v>
      </c>
      <c r="E138" s="26">
        <v>8.6999999999999993</v>
      </c>
    </row>
    <row r="139" spans="1:5" x14ac:dyDescent="0.3">
      <c r="A139" s="24" t="s">
        <v>5</v>
      </c>
      <c r="B139" s="24" t="s">
        <v>140</v>
      </c>
      <c r="C139" s="25">
        <v>6562</v>
      </c>
      <c r="D139" s="26">
        <v>73</v>
      </c>
      <c r="E139" s="26">
        <v>11.1</v>
      </c>
    </row>
    <row r="140" spans="1:5" x14ac:dyDescent="0.3">
      <c r="A140" s="24" t="s">
        <v>5</v>
      </c>
      <c r="B140" s="24" t="s">
        <v>141</v>
      </c>
      <c r="C140" s="25">
        <v>10663</v>
      </c>
      <c r="D140" s="26">
        <v>99</v>
      </c>
      <c r="E140" s="26">
        <v>9.3000000000000007</v>
      </c>
    </row>
    <row r="141" spans="1:5" x14ac:dyDescent="0.3">
      <c r="A141" s="24" t="s">
        <v>5</v>
      </c>
      <c r="B141" s="24" t="s">
        <v>142</v>
      </c>
      <c r="C141" s="25">
        <v>14655</v>
      </c>
      <c r="D141" s="26">
        <v>125</v>
      </c>
      <c r="E141" s="26">
        <v>8.5</v>
      </c>
    </row>
    <row r="142" spans="1:5" x14ac:dyDescent="0.3">
      <c r="A142" s="24" t="s">
        <v>5</v>
      </c>
      <c r="B142" s="24" t="s">
        <v>143</v>
      </c>
      <c r="C142" s="25">
        <v>4585</v>
      </c>
      <c r="D142" s="26">
        <v>100</v>
      </c>
      <c r="E142" s="26">
        <v>21.8</v>
      </c>
    </row>
    <row r="143" spans="1:5" x14ac:dyDescent="0.3">
      <c r="A143" s="24" t="s">
        <v>5</v>
      </c>
      <c r="B143" s="24" t="s">
        <v>144</v>
      </c>
      <c r="C143" s="25">
        <v>14108</v>
      </c>
      <c r="D143" s="26">
        <v>174</v>
      </c>
      <c r="E143" s="26">
        <v>12.3</v>
      </c>
    </row>
    <row r="144" spans="1:5" x14ac:dyDescent="0.3">
      <c r="A144" s="24" t="s">
        <v>5</v>
      </c>
      <c r="B144" s="24" t="s">
        <v>145</v>
      </c>
      <c r="C144" s="25">
        <v>10380</v>
      </c>
      <c r="D144" s="26">
        <v>84</v>
      </c>
      <c r="E144" s="26">
        <v>8.1</v>
      </c>
    </row>
    <row r="145" spans="1:5" x14ac:dyDescent="0.3">
      <c r="A145" s="24" t="s">
        <v>5</v>
      </c>
      <c r="B145" s="24" t="s">
        <v>146</v>
      </c>
      <c r="C145" s="25">
        <v>8936</v>
      </c>
      <c r="D145" s="26">
        <v>93</v>
      </c>
      <c r="E145" s="26">
        <v>10.4</v>
      </c>
    </row>
    <row r="146" spans="1:5" x14ac:dyDescent="0.3">
      <c r="A146" s="24" t="s">
        <v>5</v>
      </c>
      <c r="B146" s="24" t="s">
        <v>147</v>
      </c>
      <c r="C146" s="25">
        <v>19548</v>
      </c>
      <c r="D146" s="26">
        <v>179</v>
      </c>
      <c r="E146" s="26">
        <v>9.1</v>
      </c>
    </row>
    <row r="147" spans="1:5" x14ac:dyDescent="0.3">
      <c r="A147" s="24" t="s">
        <v>5</v>
      </c>
      <c r="B147" s="24" t="s">
        <v>148</v>
      </c>
      <c r="C147" s="25">
        <v>2933</v>
      </c>
      <c r="D147" s="26">
        <v>45</v>
      </c>
      <c r="E147" s="26">
        <v>15.4</v>
      </c>
    </row>
    <row r="148" spans="1:5" x14ac:dyDescent="0.3">
      <c r="A148" s="24" t="s">
        <v>5</v>
      </c>
      <c r="B148" s="24" t="s">
        <v>149</v>
      </c>
      <c r="C148" s="25">
        <v>23812</v>
      </c>
      <c r="D148" s="26">
        <v>241</v>
      </c>
      <c r="E148" s="26">
        <v>10.1</v>
      </c>
    </row>
    <row r="149" spans="1:5" x14ac:dyDescent="0.3">
      <c r="A149" s="24" t="s">
        <v>5</v>
      </c>
      <c r="B149" s="24" t="s">
        <v>150</v>
      </c>
      <c r="C149" s="25">
        <v>31240</v>
      </c>
      <c r="D149" s="26">
        <v>324</v>
      </c>
      <c r="E149" s="26">
        <v>10.4</v>
      </c>
    </row>
    <row r="150" spans="1:5" x14ac:dyDescent="0.3">
      <c r="A150" s="24" t="s">
        <v>5</v>
      </c>
      <c r="B150" s="24" t="s">
        <v>151</v>
      </c>
      <c r="C150" s="25">
        <v>87360</v>
      </c>
      <c r="D150" s="26">
        <v>552</v>
      </c>
      <c r="E150" s="26">
        <v>6.3</v>
      </c>
    </row>
    <row r="151" spans="1:5" x14ac:dyDescent="0.3">
      <c r="A151" s="24" t="s">
        <v>5</v>
      </c>
      <c r="B151" s="24" t="s">
        <v>152</v>
      </c>
      <c r="C151" s="25">
        <v>8512</v>
      </c>
      <c r="D151" s="26">
        <v>87</v>
      </c>
      <c r="E151" s="26">
        <v>10.199999999999999</v>
      </c>
    </row>
    <row r="152" spans="1:5" x14ac:dyDescent="0.3">
      <c r="A152" s="24" t="s">
        <v>5</v>
      </c>
      <c r="B152" s="24" t="s">
        <v>153</v>
      </c>
      <c r="C152" s="25">
        <v>6816</v>
      </c>
      <c r="D152" s="26">
        <v>70</v>
      </c>
      <c r="E152" s="26">
        <v>10.3</v>
      </c>
    </row>
    <row r="153" spans="1:5" x14ac:dyDescent="0.3">
      <c r="A153" s="24" t="s">
        <v>5</v>
      </c>
      <c r="B153" s="24" t="s">
        <v>154</v>
      </c>
      <c r="C153" s="25">
        <v>18615</v>
      </c>
      <c r="D153" s="26">
        <v>187</v>
      </c>
      <c r="E153" s="26">
        <v>10.1</v>
      </c>
    </row>
    <row r="154" spans="1:5" x14ac:dyDescent="0.3">
      <c r="A154" s="24" t="s">
        <v>5</v>
      </c>
      <c r="B154" s="24" t="s">
        <v>155</v>
      </c>
      <c r="C154" s="25">
        <v>2605</v>
      </c>
      <c r="D154" s="26">
        <v>62</v>
      </c>
      <c r="E154" s="26">
        <v>23.9</v>
      </c>
    </row>
    <row r="155" spans="1:5" x14ac:dyDescent="0.3">
      <c r="A155" s="24" t="s">
        <v>5</v>
      </c>
      <c r="B155" s="24" t="s">
        <v>156</v>
      </c>
      <c r="C155" s="25">
        <v>11547</v>
      </c>
      <c r="D155" s="26">
        <v>103</v>
      </c>
      <c r="E155" s="26">
        <v>8.9</v>
      </c>
    </row>
    <row r="156" spans="1:5" x14ac:dyDescent="0.3">
      <c r="A156" s="24" t="s">
        <v>5</v>
      </c>
      <c r="B156" s="24" t="s">
        <v>157</v>
      </c>
      <c r="C156" s="25">
        <v>11019</v>
      </c>
      <c r="D156" s="26">
        <v>105</v>
      </c>
      <c r="E156" s="26">
        <v>9.5</v>
      </c>
    </row>
    <row r="157" spans="1:5" x14ac:dyDescent="0.3">
      <c r="A157" s="24" t="s">
        <v>5</v>
      </c>
      <c r="B157" s="24" t="s">
        <v>158</v>
      </c>
      <c r="C157" s="25">
        <v>13797</v>
      </c>
      <c r="D157" s="26">
        <v>116</v>
      </c>
      <c r="E157" s="26">
        <v>8.4</v>
      </c>
    </row>
    <row r="158" spans="1:5" x14ac:dyDescent="0.3">
      <c r="A158" s="24" t="s">
        <v>5</v>
      </c>
      <c r="B158" s="24" t="s">
        <v>159</v>
      </c>
      <c r="C158" s="25">
        <v>23479</v>
      </c>
      <c r="D158" s="26">
        <v>192</v>
      </c>
      <c r="E158" s="26">
        <v>8.1999999999999993</v>
      </c>
    </row>
    <row r="159" spans="1:5" x14ac:dyDescent="0.3">
      <c r="A159" s="24" t="s">
        <v>5</v>
      </c>
      <c r="B159" s="24" t="s">
        <v>160</v>
      </c>
      <c r="C159" s="25">
        <v>29011</v>
      </c>
      <c r="D159" s="26">
        <v>373</v>
      </c>
      <c r="E159" s="26">
        <v>12.8</v>
      </c>
    </row>
    <row r="160" spans="1:5" x14ac:dyDescent="0.3">
      <c r="A160" s="24" t="s">
        <v>5</v>
      </c>
      <c r="B160" s="24" t="s">
        <v>161</v>
      </c>
      <c r="C160" s="25">
        <v>20954</v>
      </c>
      <c r="D160" s="26">
        <v>124</v>
      </c>
      <c r="E160" s="26">
        <v>5.9</v>
      </c>
    </row>
    <row r="161" spans="1:5" x14ac:dyDescent="0.3">
      <c r="A161" s="24" t="s">
        <v>5</v>
      </c>
      <c r="B161" s="24" t="s">
        <v>162</v>
      </c>
      <c r="C161" s="25">
        <v>17878</v>
      </c>
      <c r="D161" s="26">
        <v>147</v>
      </c>
      <c r="E161" s="26">
        <v>8.1999999999999993</v>
      </c>
    </row>
    <row r="162" spans="1:5" x14ac:dyDescent="0.3">
      <c r="A162" s="24" t="s">
        <v>5</v>
      </c>
      <c r="B162" s="24" t="s">
        <v>163</v>
      </c>
      <c r="C162" s="25">
        <v>9422</v>
      </c>
      <c r="D162" s="26">
        <v>156</v>
      </c>
      <c r="E162" s="26">
        <v>16.5</v>
      </c>
    </row>
    <row r="163" spans="1:5" x14ac:dyDescent="0.3">
      <c r="A163" s="24" t="s">
        <v>5</v>
      </c>
      <c r="B163" s="24" t="s">
        <v>164</v>
      </c>
      <c r="C163" s="25">
        <v>4049</v>
      </c>
      <c r="D163" s="26">
        <v>45</v>
      </c>
      <c r="E163" s="26">
        <v>11.2</v>
      </c>
    </row>
    <row r="164" spans="1:5" x14ac:dyDescent="0.3">
      <c r="A164" s="24" t="s">
        <v>5</v>
      </c>
      <c r="B164" s="24" t="s">
        <v>165</v>
      </c>
      <c r="C164" s="25">
        <v>3341</v>
      </c>
      <c r="D164" s="26">
        <v>55</v>
      </c>
      <c r="E164" s="26">
        <v>16.5</v>
      </c>
    </row>
    <row r="165" spans="1:5" x14ac:dyDescent="0.3">
      <c r="A165" s="24" t="s">
        <v>5</v>
      </c>
      <c r="B165" s="24" t="s">
        <v>166</v>
      </c>
      <c r="C165" s="25">
        <v>4422</v>
      </c>
      <c r="D165" s="26">
        <v>74</v>
      </c>
      <c r="E165" s="26">
        <v>16.8</v>
      </c>
    </row>
    <row r="166" spans="1:5" x14ac:dyDescent="0.3">
      <c r="A166" s="24" t="s">
        <v>5</v>
      </c>
      <c r="B166" s="24" t="s">
        <v>167</v>
      </c>
      <c r="C166" s="25">
        <v>2214</v>
      </c>
      <c r="D166" s="26">
        <v>31</v>
      </c>
      <c r="E166" s="26">
        <v>13.9</v>
      </c>
    </row>
    <row r="167" spans="1:5" x14ac:dyDescent="0.3">
      <c r="A167" s="24" t="s">
        <v>5</v>
      </c>
      <c r="B167" s="24" t="s">
        <v>168</v>
      </c>
      <c r="C167" s="25">
        <v>2712</v>
      </c>
      <c r="D167" s="26">
        <v>81</v>
      </c>
      <c r="E167" s="26">
        <v>29.9</v>
      </c>
    </row>
    <row r="168" spans="1:5" x14ac:dyDescent="0.3">
      <c r="A168" s="24" t="s">
        <v>5</v>
      </c>
      <c r="B168" s="24" t="s">
        <v>169</v>
      </c>
      <c r="C168" s="25">
        <v>17155</v>
      </c>
      <c r="D168" s="26">
        <v>151</v>
      </c>
      <c r="E168" s="26">
        <v>8.8000000000000007</v>
      </c>
    </row>
    <row r="169" spans="1:5" x14ac:dyDescent="0.3">
      <c r="A169" s="24" t="s">
        <v>5</v>
      </c>
      <c r="B169" s="24" t="s">
        <v>170</v>
      </c>
      <c r="C169" s="25">
        <v>3560</v>
      </c>
      <c r="D169" s="26">
        <v>64</v>
      </c>
      <c r="E169" s="26">
        <v>17.899999999999999</v>
      </c>
    </row>
    <row r="170" spans="1:5" x14ac:dyDescent="0.3">
      <c r="A170" s="24" t="s">
        <v>5</v>
      </c>
      <c r="B170" s="24" t="s">
        <v>171</v>
      </c>
      <c r="C170" s="25">
        <v>66261</v>
      </c>
      <c r="D170" s="26">
        <v>426</v>
      </c>
      <c r="E170" s="26">
        <v>6.4</v>
      </c>
    </row>
    <row r="171" spans="1:5" x14ac:dyDescent="0.3">
      <c r="A171" s="24" t="s">
        <v>5</v>
      </c>
      <c r="B171" s="24" t="s">
        <v>172</v>
      </c>
      <c r="C171" s="25">
        <v>5473</v>
      </c>
      <c r="D171" s="26">
        <v>62</v>
      </c>
      <c r="E171" s="26">
        <v>11.3</v>
      </c>
    </row>
    <row r="172" spans="1:5" x14ac:dyDescent="0.3">
      <c r="A172" s="24" t="s">
        <v>5</v>
      </c>
      <c r="B172" s="24" t="s">
        <v>173</v>
      </c>
      <c r="C172" s="25">
        <v>3110</v>
      </c>
      <c r="D172" s="26">
        <v>36</v>
      </c>
      <c r="E172" s="26">
        <v>11.4</v>
      </c>
    </row>
    <row r="173" spans="1:5" x14ac:dyDescent="0.3">
      <c r="A173" s="24" t="s">
        <v>5</v>
      </c>
      <c r="B173" s="24" t="s">
        <v>174</v>
      </c>
      <c r="C173" s="25">
        <v>7030</v>
      </c>
      <c r="D173" s="26">
        <v>88</v>
      </c>
      <c r="E173" s="26">
        <v>12.6</v>
      </c>
    </row>
    <row r="174" spans="1:5" x14ac:dyDescent="0.3">
      <c r="A174" s="24" t="s">
        <v>5</v>
      </c>
      <c r="B174" s="24" t="s">
        <v>175</v>
      </c>
      <c r="C174" s="25">
        <v>4739</v>
      </c>
      <c r="D174" s="26">
        <v>75</v>
      </c>
      <c r="E174" s="26">
        <v>15.8</v>
      </c>
    </row>
    <row r="175" spans="1:5" x14ac:dyDescent="0.3">
      <c r="A175" s="24" t="s">
        <v>5</v>
      </c>
      <c r="B175" s="24" t="s">
        <v>176</v>
      </c>
      <c r="C175" s="25">
        <v>21056</v>
      </c>
      <c r="D175" s="26">
        <v>181</v>
      </c>
      <c r="E175" s="26">
        <v>8.6</v>
      </c>
    </row>
    <row r="176" spans="1:5" x14ac:dyDescent="0.3">
      <c r="A176" s="24" t="s">
        <v>5</v>
      </c>
      <c r="B176" s="24" t="s">
        <v>177</v>
      </c>
      <c r="C176" s="25">
        <v>1081</v>
      </c>
      <c r="D176" s="26">
        <v>34</v>
      </c>
      <c r="E176" s="26">
        <v>31</v>
      </c>
    </row>
    <row r="177" spans="1:5" x14ac:dyDescent="0.3">
      <c r="A177" s="24" t="s">
        <v>5</v>
      </c>
      <c r="B177" s="24" t="s">
        <v>178</v>
      </c>
      <c r="C177" s="25">
        <v>6171</v>
      </c>
      <c r="D177" s="26">
        <v>85</v>
      </c>
      <c r="E177" s="26">
        <v>13.8</v>
      </c>
    </row>
    <row r="178" spans="1:5" x14ac:dyDescent="0.3">
      <c r="A178" s="24" t="s">
        <v>5</v>
      </c>
      <c r="B178" s="24" t="s">
        <v>179</v>
      </c>
      <c r="C178" s="25">
        <v>10207</v>
      </c>
      <c r="D178" s="26">
        <v>162</v>
      </c>
      <c r="E178" s="26">
        <v>15.9</v>
      </c>
    </row>
    <row r="179" spans="1:5" x14ac:dyDescent="0.3">
      <c r="A179" s="24" t="s">
        <v>5</v>
      </c>
      <c r="B179" s="24" t="s">
        <v>180</v>
      </c>
      <c r="C179" s="25">
        <v>3075</v>
      </c>
      <c r="D179" s="26">
        <v>57</v>
      </c>
      <c r="E179" s="26">
        <v>18.600000000000001</v>
      </c>
    </row>
    <row r="180" spans="1:5" x14ac:dyDescent="0.3">
      <c r="A180" s="24" t="s">
        <v>5</v>
      </c>
      <c r="B180" s="24" t="s">
        <v>181</v>
      </c>
      <c r="C180" s="25">
        <v>6075</v>
      </c>
      <c r="D180" s="26">
        <v>80</v>
      </c>
      <c r="E180" s="26">
        <v>13.1</v>
      </c>
    </row>
    <row r="181" spans="1:5" x14ac:dyDescent="0.3">
      <c r="A181" s="24" t="s">
        <v>5</v>
      </c>
      <c r="B181" s="24" t="s">
        <v>182</v>
      </c>
      <c r="C181" s="25">
        <v>10337</v>
      </c>
      <c r="D181" s="26">
        <v>222</v>
      </c>
      <c r="E181" s="26">
        <v>21.5</v>
      </c>
    </row>
    <row r="182" spans="1:5" x14ac:dyDescent="0.3">
      <c r="A182" s="24" t="s">
        <v>5</v>
      </c>
      <c r="B182" s="24" t="s">
        <v>183</v>
      </c>
      <c r="C182" s="25">
        <v>12355</v>
      </c>
      <c r="D182" s="26">
        <v>246</v>
      </c>
      <c r="E182" s="26">
        <v>19.899999999999999</v>
      </c>
    </row>
    <row r="183" spans="1:5" x14ac:dyDescent="0.3">
      <c r="A183" s="24" t="s">
        <v>5</v>
      </c>
      <c r="B183" s="24" t="s">
        <v>184</v>
      </c>
      <c r="C183" s="25">
        <v>2800</v>
      </c>
      <c r="D183" s="26">
        <v>71</v>
      </c>
      <c r="E183" s="26">
        <v>25.3</v>
      </c>
    </row>
    <row r="184" spans="1:5" x14ac:dyDescent="0.3">
      <c r="A184" s="24" t="s">
        <v>5</v>
      </c>
      <c r="B184" s="24" t="s">
        <v>185</v>
      </c>
      <c r="C184" s="25">
        <v>5581</v>
      </c>
      <c r="D184" s="26">
        <v>60</v>
      </c>
      <c r="E184" s="26">
        <v>10.7</v>
      </c>
    </row>
    <row r="185" spans="1:5" x14ac:dyDescent="0.3">
      <c r="A185" s="24" t="s">
        <v>5</v>
      </c>
      <c r="B185" s="24" t="s">
        <v>186</v>
      </c>
      <c r="C185" s="25">
        <v>4658</v>
      </c>
      <c r="D185" s="26">
        <v>50</v>
      </c>
      <c r="E185" s="26">
        <v>10.8</v>
      </c>
    </row>
    <row r="186" spans="1:5" x14ac:dyDescent="0.3">
      <c r="A186" s="24" t="s">
        <v>5</v>
      </c>
      <c r="B186" s="24" t="s">
        <v>187</v>
      </c>
      <c r="C186" s="25">
        <v>7166</v>
      </c>
      <c r="D186" s="26">
        <v>103</v>
      </c>
      <c r="E186" s="26">
        <v>14.4</v>
      </c>
    </row>
    <row r="187" spans="1:5" x14ac:dyDescent="0.3">
      <c r="A187" s="24" t="s">
        <v>5</v>
      </c>
      <c r="B187" s="24" t="s">
        <v>188</v>
      </c>
      <c r="C187" s="25">
        <v>30159</v>
      </c>
      <c r="D187" s="26">
        <v>210</v>
      </c>
      <c r="E187" s="26">
        <v>7</v>
      </c>
    </row>
    <row r="188" spans="1:5" x14ac:dyDescent="0.3">
      <c r="A188" s="24" t="s">
        <v>5</v>
      </c>
      <c r="B188" s="24" t="s">
        <v>189</v>
      </c>
      <c r="C188" s="25">
        <v>7117</v>
      </c>
      <c r="D188" s="26">
        <v>64</v>
      </c>
      <c r="E188" s="26">
        <v>9.1</v>
      </c>
    </row>
    <row r="189" spans="1:5" x14ac:dyDescent="0.3">
      <c r="A189" s="24" t="s">
        <v>5</v>
      </c>
      <c r="B189" s="24" t="s">
        <v>190</v>
      </c>
      <c r="C189" s="25">
        <v>8163</v>
      </c>
      <c r="D189" s="26">
        <v>146</v>
      </c>
      <c r="E189" s="26">
        <v>17.899999999999999</v>
      </c>
    </row>
    <row r="190" spans="1:5" x14ac:dyDescent="0.3">
      <c r="A190" s="24" t="s">
        <v>5</v>
      </c>
      <c r="B190" s="24" t="s">
        <v>191</v>
      </c>
      <c r="C190" s="25">
        <v>2773</v>
      </c>
      <c r="D190" s="26">
        <v>55</v>
      </c>
      <c r="E190" s="26">
        <v>19.8</v>
      </c>
    </row>
    <row r="191" spans="1:5" x14ac:dyDescent="0.3">
      <c r="A191" s="24" t="s">
        <v>5</v>
      </c>
      <c r="B191" s="24" t="s">
        <v>192</v>
      </c>
      <c r="C191" s="25">
        <v>6660</v>
      </c>
      <c r="D191" s="26">
        <v>97</v>
      </c>
      <c r="E191" s="26">
        <v>14.5</v>
      </c>
    </row>
    <row r="192" spans="1:5" x14ac:dyDescent="0.3">
      <c r="A192" s="24" t="s">
        <v>5</v>
      </c>
      <c r="B192" s="24" t="s">
        <v>193</v>
      </c>
      <c r="C192" s="25">
        <v>10371</v>
      </c>
      <c r="D192" s="26">
        <v>152</v>
      </c>
      <c r="E192" s="26">
        <v>14.6</v>
      </c>
    </row>
    <row r="193" spans="1:5" x14ac:dyDescent="0.3">
      <c r="A193" s="24" t="s">
        <v>5</v>
      </c>
      <c r="B193" s="24" t="s">
        <v>194</v>
      </c>
      <c r="C193" s="25">
        <v>2772</v>
      </c>
      <c r="D193" s="26">
        <v>51</v>
      </c>
      <c r="E193" s="26">
        <v>18.3</v>
      </c>
    </row>
    <row r="194" spans="1:5" x14ac:dyDescent="0.3">
      <c r="A194" s="24" t="s">
        <v>5</v>
      </c>
      <c r="B194" s="24" t="s">
        <v>195</v>
      </c>
      <c r="C194" s="25">
        <v>28381</v>
      </c>
      <c r="D194" s="26">
        <v>283</v>
      </c>
      <c r="E194" s="26">
        <v>10</v>
      </c>
    </row>
    <row r="195" spans="1:5" x14ac:dyDescent="0.3">
      <c r="A195" s="24" t="s">
        <v>5</v>
      </c>
      <c r="B195" s="24" t="s">
        <v>196</v>
      </c>
      <c r="C195" s="25">
        <v>4409</v>
      </c>
      <c r="D195" s="26">
        <v>69</v>
      </c>
      <c r="E195" s="26">
        <v>15.5</v>
      </c>
    </row>
    <row r="196" spans="1:5" x14ac:dyDescent="0.3">
      <c r="A196" s="24" t="s">
        <v>5</v>
      </c>
      <c r="B196" s="24" t="s">
        <v>197</v>
      </c>
      <c r="C196" s="25">
        <v>23162</v>
      </c>
      <c r="D196" s="26">
        <v>327</v>
      </c>
      <c r="E196" s="26">
        <v>14.1</v>
      </c>
    </row>
    <row r="197" spans="1:5" x14ac:dyDescent="0.3">
      <c r="A197" s="24" t="s">
        <v>5</v>
      </c>
      <c r="B197" s="24" t="s">
        <v>198</v>
      </c>
      <c r="C197" s="25">
        <v>5415</v>
      </c>
      <c r="D197" s="26">
        <v>76</v>
      </c>
      <c r="E197" s="26">
        <v>14.1</v>
      </c>
    </row>
    <row r="198" spans="1:5" x14ac:dyDescent="0.3">
      <c r="A198" s="24" t="s">
        <v>5</v>
      </c>
      <c r="B198" s="24" t="s">
        <v>199</v>
      </c>
      <c r="C198" s="25">
        <v>12541</v>
      </c>
      <c r="D198" s="26">
        <v>126</v>
      </c>
      <c r="E198" s="26">
        <v>10</v>
      </c>
    </row>
    <row r="199" spans="1:5" x14ac:dyDescent="0.3">
      <c r="A199" s="24" t="s">
        <v>5</v>
      </c>
      <c r="B199" s="24" t="s">
        <v>200</v>
      </c>
      <c r="C199" s="25">
        <v>10880</v>
      </c>
      <c r="D199" s="26">
        <v>95</v>
      </c>
      <c r="E199" s="26">
        <v>8.6999999999999993</v>
      </c>
    </row>
    <row r="200" spans="1:5" x14ac:dyDescent="0.3">
      <c r="A200" s="24" t="s">
        <v>5</v>
      </c>
      <c r="B200" s="24" t="s">
        <v>201</v>
      </c>
      <c r="C200" s="25">
        <v>7237</v>
      </c>
      <c r="D200" s="26">
        <v>112</v>
      </c>
      <c r="E200" s="26">
        <v>15.5</v>
      </c>
    </row>
    <row r="201" spans="1:5" x14ac:dyDescent="0.3">
      <c r="A201" s="24" t="s">
        <v>5</v>
      </c>
      <c r="B201" s="24" t="s">
        <v>202</v>
      </c>
      <c r="C201" s="25">
        <v>7350</v>
      </c>
      <c r="D201" s="26">
        <v>149</v>
      </c>
      <c r="E201" s="26">
        <v>20.2</v>
      </c>
    </row>
    <row r="202" spans="1:5" x14ac:dyDescent="0.3">
      <c r="A202" s="24" t="s">
        <v>5</v>
      </c>
      <c r="B202" s="24" t="s">
        <v>203</v>
      </c>
      <c r="C202" s="25">
        <v>11083</v>
      </c>
      <c r="D202" s="26">
        <v>116</v>
      </c>
      <c r="E202" s="26">
        <v>10.5</v>
      </c>
    </row>
    <row r="203" spans="1:5" x14ac:dyDescent="0.3">
      <c r="A203" s="24" t="s">
        <v>5</v>
      </c>
      <c r="B203" s="24" t="s">
        <v>204</v>
      </c>
      <c r="C203" s="25">
        <v>52890</v>
      </c>
      <c r="D203" s="26">
        <v>729</v>
      </c>
      <c r="E203" s="26">
        <v>13.8</v>
      </c>
    </row>
    <row r="204" spans="1:5" x14ac:dyDescent="0.3">
      <c r="A204" s="24" t="s">
        <v>5</v>
      </c>
      <c r="B204" s="24" t="s">
        <v>205</v>
      </c>
      <c r="C204" s="25">
        <v>4831</v>
      </c>
      <c r="D204" s="26">
        <v>71</v>
      </c>
      <c r="E204" s="26">
        <v>14.7</v>
      </c>
    </row>
    <row r="205" spans="1:5" x14ac:dyDescent="0.3">
      <c r="A205" s="24" t="s">
        <v>5</v>
      </c>
      <c r="B205" s="24" t="s">
        <v>206</v>
      </c>
      <c r="C205" s="25">
        <v>6694</v>
      </c>
      <c r="D205" s="26">
        <v>75</v>
      </c>
      <c r="E205" s="26">
        <v>11.2</v>
      </c>
    </row>
    <row r="206" spans="1:5" x14ac:dyDescent="0.3">
      <c r="A206" s="24" t="s">
        <v>5</v>
      </c>
      <c r="B206" s="24" t="s">
        <v>207</v>
      </c>
      <c r="C206" s="25">
        <v>131621</v>
      </c>
      <c r="D206" s="26">
        <v>900</v>
      </c>
      <c r="E206" s="26">
        <v>6.8</v>
      </c>
    </row>
    <row r="207" spans="1:5" x14ac:dyDescent="0.3">
      <c r="A207" s="24" t="s">
        <v>5</v>
      </c>
      <c r="B207" s="24" t="s">
        <v>208</v>
      </c>
      <c r="C207" s="25">
        <v>20824</v>
      </c>
      <c r="D207" s="26">
        <v>215</v>
      </c>
      <c r="E207" s="26">
        <v>10.3</v>
      </c>
    </row>
    <row r="208" spans="1:5" x14ac:dyDescent="0.3">
      <c r="A208" s="24" t="s">
        <v>5</v>
      </c>
      <c r="B208" s="24" t="s">
        <v>209</v>
      </c>
      <c r="C208" s="25">
        <v>1563</v>
      </c>
      <c r="D208" s="26">
        <v>16</v>
      </c>
      <c r="E208" s="26">
        <v>10.4</v>
      </c>
    </row>
    <row r="209" spans="1:5" x14ac:dyDescent="0.3">
      <c r="A209" s="24" t="s">
        <v>5</v>
      </c>
      <c r="B209" s="24" t="s">
        <v>210</v>
      </c>
      <c r="C209" s="25">
        <v>621865</v>
      </c>
      <c r="D209" s="25">
        <v>5251</v>
      </c>
      <c r="E209" s="26">
        <v>8.4</v>
      </c>
    </row>
    <row r="210" spans="1:5" x14ac:dyDescent="0.3">
      <c r="A210" s="24" t="s">
        <v>5</v>
      </c>
      <c r="B210" s="24" t="s">
        <v>211</v>
      </c>
      <c r="C210" s="25">
        <v>9023</v>
      </c>
      <c r="D210" s="26">
        <v>87</v>
      </c>
      <c r="E210" s="26">
        <v>9.6</v>
      </c>
    </row>
    <row r="211" spans="1:5" x14ac:dyDescent="0.3">
      <c r="A211" s="24" t="s">
        <v>5</v>
      </c>
      <c r="B211" s="24" t="s">
        <v>212</v>
      </c>
      <c r="C211" s="25">
        <v>25377</v>
      </c>
      <c r="D211" s="26">
        <v>433</v>
      </c>
      <c r="E211" s="26">
        <v>17.100000000000001</v>
      </c>
    </row>
    <row r="212" spans="1:5" x14ac:dyDescent="0.3">
      <c r="A212" s="24" t="s">
        <v>5</v>
      </c>
      <c r="B212" s="24" t="s">
        <v>213</v>
      </c>
      <c r="C212" s="25">
        <v>7547</v>
      </c>
      <c r="D212" s="26">
        <v>75</v>
      </c>
      <c r="E212" s="26">
        <v>9.9</v>
      </c>
    </row>
    <row r="213" spans="1:5" x14ac:dyDescent="0.3">
      <c r="A213" s="24" t="s">
        <v>5</v>
      </c>
      <c r="B213" s="24" t="s">
        <v>214</v>
      </c>
      <c r="C213" s="25">
        <v>3200</v>
      </c>
      <c r="D213" s="26">
        <v>39</v>
      </c>
      <c r="E213" s="26">
        <v>12.1</v>
      </c>
    </row>
    <row r="214" spans="1:5" x14ac:dyDescent="0.3">
      <c r="A214" s="24" t="s">
        <v>5</v>
      </c>
      <c r="B214" s="24" t="s">
        <v>215</v>
      </c>
      <c r="C214" s="25">
        <v>23532</v>
      </c>
      <c r="D214" s="26">
        <v>276</v>
      </c>
      <c r="E214" s="26">
        <v>11.7</v>
      </c>
    </row>
    <row r="215" spans="1:5" x14ac:dyDescent="0.3">
      <c r="A215" s="24" t="s">
        <v>5</v>
      </c>
      <c r="B215" s="24" t="s">
        <v>216</v>
      </c>
      <c r="C215" s="25">
        <v>10884</v>
      </c>
      <c r="D215" s="26">
        <v>107</v>
      </c>
      <c r="E215" s="26">
        <v>9.8000000000000007</v>
      </c>
    </row>
    <row r="216" spans="1:5" x14ac:dyDescent="0.3">
      <c r="A216" s="24" t="s">
        <v>5</v>
      </c>
      <c r="B216" s="24" t="s">
        <v>217</v>
      </c>
      <c r="C216" s="25">
        <v>28894</v>
      </c>
      <c r="D216" s="26">
        <v>317</v>
      </c>
      <c r="E216" s="26">
        <v>11</v>
      </c>
    </row>
    <row r="217" spans="1:5" x14ac:dyDescent="0.3">
      <c r="A217" s="24" t="s">
        <v>5</v>
      </c>
      <c r="B217" s="24" t="s">
        <v>218</v>
      </c>
      <c r="C217" s="25">
        <v>104736</v>
      </c>
      <c r="D217" s="25">
        <v>1043</v>
      </c>
      <c r="E217" s="26">
        <v>10</v>
      </c>
    </row>
    <row r="218" spans="1:5" x14ac:dyDescent="0.3">
      <c r="A218" s="24" t="s">
        <v>5</v>
      </c>
      <c r="B218" s="24" t="s">
        <v>219</v>
      </c>
      <c r="C218" s="25">
        <v>8200</v>
      </c>
      <c r="D218" s="26">
        <v>94</v>
      </c>
      <c r="E218" s="26">
        <v>11.5</v>
      </c>
    </row>
    <row r="219" spans="1:5" x14ac:dyDescent="0.3">
      <c r="A219" s="24" t="s">
        <v>5</v>
      </c>
      <c r="B219" s="24" t="s">
        <v>220</v>
      </c>
      <c r="C219" s="25">
        <v>2762</v>
      </c>
      <c r="D219" s="26">
        <v>72</v>
      </c>
      <c r="E219" s="26">
        <v>26</v>
      </c>
    </row>
    <row r="220" spans="1:5" x14ac:dyDescent="0.3">
      <c r="A220" s="24" t="s">
        <v>5</v>
      </c>
      <c r="B220" s="24" t="s">
        <v>221</v>
      </c>
      <c r="C220" s="25">
        <v>3486</v>
      </c>
      <c r="D220" s="26">
        <v>40</v>
      </c>
      <c r="E220" s="26">
        <v>11.5</v>
      </c>
    </row>
    <row r="221" spans="1:5" x14ac:dyDescent="0.3">
      <c r="A221" s="24" t="s">
        <v>5</v>
      </c>
      <c r="B221" s="24" t="s">
        <v>222</v>
      </c>
      <c r="C221" s="25">
        <v>2960</v>
      </c>
      <c r="D221" s="26">
        <v>51</v>
      </c>
      <c r="E221" s="26">
        <v>17.100000000000001</v>
      </c>
    </row>
    <row r="222" spans="1:5" x14ac:dyDescent="0.3">
      <c r="A222" s="24" t="s">
        <v>5</v>
      </c>
      <c r="B222" s="24" t="s">
        <v>223</v>
      </c>
      <c r="C222" s="25">
        <v>4272</v>
      </c>
      <c r="D222" s="26">
        <v>29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6133</v>
      </c>
      <c r="D223" s="26">
        <v>81</v>
      </c>
      <c r="E223" s="26">
        <v>13.2</v>
      </c>
    </row>
    <row r="224" spans="1:5" x14ac:dyDescent="0.3">
      <c r="A224" s="24" t="s">
        <v>5</v>
      </c>
      <c r="B224" s="24" t="s">
        <v>225</v>
      </c>
      <c r="C224" s="25">
        <v>2875</v>
      </c>
      <c r="D224" s="26">
        <v>55</v>
      </c>
      <c r="E224" s="26">
        <v>19.3</v>
      </c>
    </row>
    <row r="225" spans="1:5" x14ac:dyDescent="0.3">
      <c r="A225" s="24" t="s">
        <v>5</v>
      </c>
      <c r="B225" s="24" t="s">
        <v>226</v>
      </c>
      <c r="C225" s="25">
        <v>4245</v>
      </c>
      <c r="D225" s="26">
        <v>69</v>
      </c>
      <c r="E225" s="26">
        <v>16.2</v>
      </c>
    </row>
    <row r="226" spans="1:5" x14ac:dyDescent="0.3">
      <c r="A226" s="24" t="s">
        <v>5</v>
      </c>
      <c r="B226" s="24" t="s">
        <v>227</v>
      </c>
      <c r="C226" s="25">
        <v>5265</v>
      </c>
      <c r="D226" s="26">
        <v>92</v>
      </c>
      <c r="E226" s="26">
        <v>17.399999999999999</v>
      </c>
    </row>
    <row r="227" spans="1:5" x14ac:dyDescent="0.3">
      <c r="A227" s="24" t="s">
        <v>5</v>
      </c>
      <c r="B227" s="24" t="s">
        <v>228</v>
      </c>
      <c r="C227" s="25">
        <v>12197</v>
      </c>
      <c r="D227" s="26">
        <v>141</v>
      </c>
      <c r="E227" s="26">
        <v>11.5</v>
      </c>
    </row>
    <row r="228" spans="1:5" x14ac:dyDescent="0.3">
      <c r="A228" s="24" t="s">
        <v>5</v>
      </c>
      <c r="B228" s="24" t="s">
        <v>229</v>
      </c>
      <c r="C228" s="25">
        <v>5121</v>
      </c>
      <c r="D228" s="26">
        <v>71</v>
      </c>
      <c r="E228" s="26">
        <v>13.9</v>
      </c>
    </row>
    <row r="229" spans="1:5" x14ac:dyDescent="0.3">
      <c r="A229" s="24" t="s">
        <v>5</v>
      </c>
      <c r="B229" s="24" t="s">
        <v>230</v>
      </c>
      <c r="C229" s="25">
        <v>4667</v>
      </c>
      <c r="D229" s="26">
        <v>51</v>
      </c>
      <c r="E229" s="26">
        <v>10.8</v>
      </c>
    </row>
    <row r="230" spans="1:5" x14ac:dyDescent="0.3">
      <c r="A230" s="24" t="s">
        <v>5</v>
      </c>
      <c r="B230" s="24" t="s">
        <v>231</v>
      </c>
      <c r="C230" s="25">
        <v>10374</v>
      </c>
      <c r="D230" s="26">
        <v>96</v>
      </c>
      <c r="E230" s="26">
        <v>9.1999999999999993</v>
      </c>
    </row>
    <row r="231" spans="1:5" x14ac:dyDescent="0.3">
      <c r="A231" s="24" t="s">
        <v>5</v>
      </c>
      <c r="B231" s="24" t="s">
        <v>232</v>
      </c>
      <c r="C231" s="25">
        <v>5434</v>
      </c>
      <c r="D231" s="26">
        <v>77</v>
      </c>
      <c r="E231" s="26">
        <v>14.2</v>
      </c>
    </row>
    <row r="232" spans="1:5" x14ac:dyDescent="0.3">
      <c r="A232" s="24" t="s">
        <v>5</v>
      </c>
      <c r="B232" s="24" t="s">
        <v>233</v>
      </c>
      <c r="C232" s="25">
        <v>3521</v>
      </c>
      <c r="D232" s="26">
        <v>77</v>
      </c>
      <c r="E232" s="26">
        <v>21.9</v>
      </c>
    </row>
    <row r="233" spans="1:5" x14ac:dyDescent="0.3">
      <c r="A233" s="24" t="s">
        <v>5</v>
      </c>
      <c r="B233" s="24" t="s">
        <v>234</v>
      </c>
      <c r="C233" s="25">
        <v>15362</v>
      </c>
      <c r="D233" s="26">
        <v>197</v>
      </c>
      <c r="E233" s="26">
        <v>12.8</v>
      </c>
    </row>
    <row r="234" spans="1:5" x14ac:dyDescent="0.3">
      <c r="A234" s="24" t="s">
        <v>5</v>
      </c>
      <c r="B234" s="24" t="s">
        <v>235</v>
      </c>
      <c r="C234" s="25">
        <v>3983</v>
      </c>
      <c r="D234" s="26">
        <v>69</v>
      </c>
      <c r="E234" s="26">
        <v>17.399999999999999</v>
      </c>
    </row>
    <row r="235" spans="1:5" x14ac:dyDescent="0.3">
      <c r="A235" s="24" t="s">
        <v>5</v>
      </c>
      <c r="B235" s="24" t="s">
        <v>236</v>
      </c>
      <c r="C235" s="25">
        <v>7406</v>
      </c>
      <c r="D235" s="26">
        <v>144</v>
      </c>
      <c r="E235" s="26">
        <v>19.399999999999999</v>
      </c>
    </row>
    <row r="236" spans="1:5" x14ac:dyDescent="0.3">
      <c r="A236" s="24" t="s">
        <v>5</v>
      </c>
      <c r="B236" s="24" t="s">
        <v>237</v>
      </c>
      <c r="C236" s="25">
        <v>80352</v>
      </c>
      <c r="D236" s="26">
        <v>518</v>
      </c>
      <c r="E236" s="26">
        <v>6.4</v>
      </c>
    </row>
    <row r="237" spans="1:5" x14ac:dyDescent="0.3">
      <c r="A237" s="24" t="s">
        <v>5</v>
      </c>
      <c r="B237" s="24" t="s">
        <v>238</v>
      </c>
      <c r="C237" s="25">
        <v>5465</v>
      </c>
      <c r="D237" s="26">
        <v>94</v>
      </c>
      <c r="E237" s="26">
        <v>17.2</v>
      </c>
    </row>
    <row r="238" spans="1:5" x14ac:dyDescent="0.3">
      <c r="A238" s="24" t="s">
        <v>5</v>
      </c>
      <c r="B238" s="24" t="s">
        <v>239</v>
      </c>
      <c r="C238" s="25">
        <v>7952</v>
      </c>
      <c r="D238" s="26">
        <v>81</v>
      </c>
      <c r="E238" s="26">
        <v>10.199999999999999</v>
      </c>
    </row>
    <row r="239" spans="1:5" x14ac:dyDescent="0.3">
      <c r="A239" s="24" t="s">
        <v>5</v>
      </c>
      <c r="B239" s="24" t="s">
        <v>240</v>
      </c>
      <c r="C239" s="25">
        <v>8397</v>
      </c>
      <c r="D239" s="26">
        <v>99</v>
      </c>
      <c r="E239" s="26">
        <v>11.8</v>
      </c>
    </row>
    <row r="240" spans="1:5" x14ac:dyDescent="0.3">
      <c r="A240" s="24" t="s">
        <v>5</v>
      </c>
      <c r="B240" s="24" t="s">
        <v>241</v>
      </c>
      <c r="C240" s="25">
        <v>10494</v>
      </c>
      <c r="D240" s="26">
        <v>149</v>
      </c>
      <c r="E240" s="26">
        <v>14.2</v>
      </c>
    </row>
    <row r="241" spans="1:5" x14ac:dyDescent="0.3">
      <c r="A241" s="24" t="s">
        <v>5</v>
      </c>
      <c r="B241" s="24" t="s">
        <v>242</v>
      </c>
      <c r="C241" s="25">
        <v>4928</v>
      </c>
      <c r="D241" s="26">
        <v>74</v>
      </c>
      <c r="E241" s="26">
        <v>15.1</v>
      </c>
    </row>
    <row r="242" spans="1:5" x14ac:dyDescent="0.3">
      <c r="A242" s="24" t="s">
        <v>5</v>
      </c>
      <c r="B242" s="24" t="s">
        <v>243</v>
      </c>
      <c r="C242" s="25">
        <v>7653</v>
      </c>
      <c r="D242" s="26">
        <v>107</v>
      </c>
      <c r="E242" s="26">
        <v>13.9</v>
      </c>
    </row>
    <row r="243" spans="1:5" x14ac:dyDescent="0.3">
      <c r="A243" s="24" t="s">
        <v>5</v>
      </c>
      <c r="B243" s="24" t="s">
        <v>244</v>
      </c>
      <c r="C243" s="25">
        <v>2994</v>
      </c>
      <c r="D243" s="26">
        <v>46</v>
      </c>
      <c r="E243" s="26">
        <v>15.5</v>
      </c>
    </row>
    <row r="244" spans="1:5" x14ac:dyDescent="0.3">
      <c r="A244" s="24" t="s">
        <v>5</v>
      </c>
      <c r="B244" s="24" t="s">
        <v>245</v>
      </c>
      <c r="C244" s="25">
        <v>47702</v>
      </c>
      <c r="D244" s="26">
        <v>421</v>
      </c>
      <c r="E244" s="26">
        <v>8.8000000000000007</v>
      </c>
    </row>
    <row r="245" spans="1:5" x14ac:dyDescent="0.3">
      <c r="A245" s="24" t="s">
        <v>5</v>
      </c>
      <c r="B245" s="24" t="s">
        <v>246</v>
      </c>
      <c r="C245" s="25">
        <v>3549</v>
      </c>
      <c r="D245" s="26">
        <v>48</v>
      </c>
      <c r="E245" s="26">
        <v>13.4</v>
      </c>
    </row>
    <row r="246" spans="1:5" x14ac:dyDescent="0.3">
      <c r="A246" s="24" t="s">
        <v>5</v>
      </c>
      <c r="B246" s="24" t="s">
        <v>247</v>
      </c>
      <c r="C246" s="25">
        <v>6847</v>
      </c>
      <c r="D246" s="26">
        <v>83</v>
      </c>
      <c r="E246" s="26">
        <v>12.1</v>
      </c>
    </row>
    <row r="247" spans="1:5" x14ac:dyDescent="0.3">
      <c r="A247" s="24" t="s">
        <v>5</v>
      </c>
      <c r="B247" s="24" t="s">
        <v>248</v>
      </c>
      <c r="C247" s="25">
        <v>4226</v>
      </c>
      <c r="D247" s="26">
        <v>83</v>
      </c>
      <c r="E247" s="26">
        <v>19.5</v>
      </c>
    </row>
    <row r="248" spans="1:5" x14ac:dyDescent="0.3">
      <c r="A248" s="24" t="s">
        <v>5</v>
      </c>
      <c r="B248" s="24" t="s">
        <v>249</v>
      </c>
      <c r="C248" s="25">
        <v>20706</v>
      </c>
      <c r="D248" s="26">
        <v>190</v>
      </c>
      <c r="E248" s="26">
        <v>9.1999999999999993</v>
      </c>
    </row>
    <row r="249" spans="1:5" x14ac:dyDescent="0.3">
      <c r="A249" s="24" t="s">
        <v>5</v>
      </c>
      <c r="B249" s="24" t="s">
        <v>250</v>
      </c>
      <c r="C249" s="25">
        <v>4178</v>
      </c>
      <c r="D249" s="26">
        <v>73</v>
      </c>
      <c r="E249" s="26">
        <v>17.5</v>
      </c>
    </row>
    <row r="250" spans="1:5" x14ac:dyDescent="0.3">
      <c r="A250" s="24" t="s">
        <v>5</v>
      </c>
      <c r="B250" s="24" t="s">
        <v>251</v>
      </c>
      <c r="C250" s="25">
        <v>6516</v>
      </c>
      <c r="D250" s="26">
        <v>95</v>
      </c>
      <c r="E250" s="26">
        <v>14.5</v>
      </c>
    </row>
    <row r="251" spans="1:5" x14ac:dyDescent="0.3">
      <c r="A251" s="24" t="s">
        <v>5</v>
      </c>
      <c r="B251" s="24" t="s">
        <v>252</v>
      </c>
      <c r="C251" s="25">
        <v>231091</v>
      </c>
      <c r="D251" s="25">
        <v>1897</v>
      </c>
      <c r="E251" s="26">
        <v>8.1999999999999993</v>
      </c>
    </row>
    <row r="252" spans="1:5" x14ac:dyDescent="0.3">
      <c r="A252" s="24" t="s">
        <v>5</v>
      </c>
      <c r="B252" s="24" t="s">
        <v>253</v>
      </c>
      <c r="C252" s="25">
        <v>6321</v>
      </c>
      <c r="D252" s="26">
        <v>73</v>
      </c>
      <c r="E252" s="26">
        <v>11.5</v>
      </c>
    </row>
    <row r="253" spans="1:5" x14ac:dyDescent="0.3">
      <c r="A253" s="24" t="s">
        <v>5</v>
      </c>
      <c r="B253" s="24" t="s">
        <v>254</v>
      </c>
      <c r="C253" s="25">
        <v>5851</v>
      </c>
      <c r="D253" s="26">
        <v>48</v>
      </c>
      <c r="E253" s="26">
        <v>8.1999999999999993</v>
      </c>
    </row>
    <row r="254" spans="1:5" x14ac:dyDescent="0.3">
      <c r="A254" s="24" t="s">
        <v>5</v>
      </c>
      <c r="B254" s="24" t="s">
        <v>255</v>
      </c>
      <c r="C254" s="25">
        <v>10213</v>
      </c>
      <c r="D254" s="26">
        <v>104</v>
      </c>
      <c r="E254" s="26">
        <v>10.199999999999999</v>
      </c>
    </row>
    <row r="255" spans="1:5" x14ac:dyDescent="0.3">
      <c r="A255" s="24" t="s">
        <v>5</v>
      </c>
      <c r="B255" s="24" t="s">
        <v>256</v>
      </c>
      <c r="C255" s="25">
        <v>3697</v>
      </c>
      <c r="D255" s="26">
        <v>86</v>
      </c>
      <c r="E255" s="26">
        <v>23.2</v>
      </c>
    </row>
    <row r="256" spans="1:5" x14ac:dyDescent="0.3">
      <c r="A256" s="24" t="s">
        <v>5</v>
      </c>
      <c r="B256" s="24" t="s">
        <v>257</v>
      </c>
      <c r="C256" s="25">
        <v>4904</v>
      </c>
      <c r="D256" s="26">
        <v>66</v>
      </c>
      <c r="E256" s="26">
        <v>13.5</v>
      </c>
    </row>
    <row r="257" spans="1:5" x14ac:dyDescent="0.3">
      <c r="A257" s="24" t="s">
        <v>5</v>
      </c>
      <c r="B257" s="24" t="s">
        <v>258</v>
      </c>
      <c r="C257" s="25">
        <v>4899</v>
      </c>
      <c r="D257" s="26">
        <v>85</v>
      </c>
      <c r="E257" s="26">
        <v>17.399999999999999</v>
      </c>
    </row>
    <row r="258" spans="1:5" x14ac:dyDescent="0.3">
      <c r="A258" s="24" t="s">
        <v>5</v>
      </c>
      <c r="B258" s="24" t="s">
        <v>259</v>
      </c>
      <c r="C258" s="25">
        <v>5228</v>
      </c>
      <c r="D258" s="26">
        <v>64</v>
      </c>
      <c r="E258" s="26">
        <v>12.3</v>
      </c>
    </row>
    <row r="259" spans="1:5" x14ac:dyDescent="0.3">
      <c r="A259" s="24" t="s">
        <v>5</v>
      </c>
      <c r="B259" s="24" t="s">
        <v>260</v>
      </c>
      <c r="C259" s="25">
        <v>3095</v>
      </c>
      <c r="D259" s="26">
        <v>57</v>
      </c>
      <c r="E259" s="26">
        <v>18.399999999999999</v>
      </c>
    </row>
    <row r="260" spans="1:5" x14ac:dyDescent="0.3">
      <c r="A260" s="24" t="s">
        <v>5</v>
      </c>
      <c r="B260" s="24" t="s">
        <v>261</v>
      </c>
      <c r="C260" s="25">
        <v>6093</v>
      </c>
      <c r="D260" s="26">
        <v>64</v>
      </c>
      <c r="E260" s="26">
        <v>10.5</v>
      </c>
    </row>
    <row r="261" spans="1:5" x14ac:dyDescent="0.3">
      <c r="A261" s="24" t="s">
        <v>5</v>
      </c>
      <c r="B261" s="24" t="s">
        <v>262</v>
      </c>
      <c r="C261" s="25">
        <v>10007</v>
      </c>
      <c r="D261" s="26">
        <v>83</v>
      </c>
      <c r="E261" s="26">
        <v>8.1999999999999993</v>
      </c>
    </row>
    <row r="262" spans="1:5" x14ac:dyDescent="0.3">
      <c r="A262" s="24" t="s">
        <v>5</v>
      </c>
      <c r="B262" s="24" t="s">
        <v>263</v>
      </c>
      <c r="C262" s="25">
        <v>5029</v>
      </c>
      <c r="D262" s="26">
        <v>64</v>
      </c>
      <c r="E262" s="26">
        <v>12.8</v>
      </c>
    </row>
    <row r="263" spans="1:5" x14ac:dyDescent="0.3">
      <c r="A263" s="24" t="s">
        <v>5</v>
      </c>
      <c r="B263" s="24" t="s">
        <v>264</v>
      </c>
      <c r="C263" s="25">
        <v>12630</v>
      </c>
      <c r="D263" s="26">
        <v>122</v>
      </c>
      <c r="E263" s="26">
        <v>9.6</v>
      </c>
    </row>
    <row r="264" spans="1:5" x14ac:dyDescent="0.3">
      <c r="A264" s="24" t="s">
        <v>5</v>
      </c>
      <c r="B264" s="24" t="s">
        <v>265</v>
      </c>
      <c r="C264" s="25">
        <v>4987</v>
      </c>
      <c r="D264" s="26">
        <v>59</v>
      </c>
      <c r="E264" s="26">
        <v>11.7</v>
      </c>
    </row>
    <row r="265" spans="1:5" x14ac:dyDescent="0.3">
      <c r="A265" s="24" t="s">
        <v>5</v>
      </c>
      <c r="B265" s="24" t="s">
        <v>266</v>
      </c>
      <c r="C265" s="25">
        <v>1461</v>
      </c>
      <c r="D265" s="26">
        <v>36</v>
      </c>
      <c r="E265" s="26">
        <v>24.9</v>
      </c>
    </row>
    <row r="266" spans="1:5" x14ac:dyDescent="0.3">
      <c r="A266" s="24" t="s">
        <v>5</v>
      </c>
      <c r="B266" s="24" t="s">
        <v>267</v>
      </c>
      <c r="C266" s="25">
        <v>1829</v>
      </c>
      <c r="D266" s="26">
        <v>50</v>
      </c>
      <c r="E266" s="26">
        <v>27.2</v>
      </c>
    </row>
    <row r="267" spans="1:5" x14ac:dyDescent="0.3">
      <c r="A267" s="24" t="s">
        <v>5</v>
      </c>
      <c r="B267" s="24" t="s">
        <v>268</v>
      </c>
      <c r="C267" s="25">
        <v>7817</v>
      </c>
      <c r="D267" s="26">
        <v>79</v>
      </c>
      <c r="E267" s="26">
        <v>10.1</v>
      </c>
    </row>
    <row r="268" spans="1:5" x14ac:dyDescent="0.3">
      <c r="A268" s="24" t="s">
        <v>5</v>
      </c>
      <c r="B268" s="24" t="s">
        <v>269</v>
      </c>
      <c r="C268" s="25">
        <v>26336</v>
      </c>
      <c r="D268" s="26">
        <v>184</v>
      </c>
      <c r="E268" s="26">
        <v>7</v>
      </c>
    </row>
    <row r="269" spans="1:5" x14ac:dyDescent="0.3">
      <c r="A269" s="24" t="s">
        <v>5</v>
      </c>
      <c r="B269" s="24" t="s">
        <v>270</v>
      </c>
      <c r="C269" s="25">
        <v>13622</v>
      </c>
      <c r="D269" s="26">
        <v>169</v>
      </c>
      <c r="E269" s="26">
        <v>12.4</v>
      </c>
    </row>
    <row r="270" spans="1:5" x14ac:dyDescent="0.3">
      <c r="A270" s="24" t="s">
        <v>5</v>
      </c>
      <c r="B270" s="24" t="s">
        <v>271</v>
      </c>
      <c r="C270" s="25">
        <v>6354</v>
      </c>
      <c r="D270" s="26">
        <v>96</v>
      </c>
      <c r="E270" s="26">
        <v>15.1</v>
      </c>
    </row>
    <row r="271" spans="1:5" x14ac:dyDescent="0.3">
      <c r="A271" s="24" t="s">
        <v>5</v>
      </c>
      <c r="B271" s="24" t="s">
        <v>272</v>
      </c>
      <c r="C271" s="25">
        <v>5179</v>
      </c>
      <c r="D271" s="26">
        <v>76</v>
      </c>
      <c r="E271" s="26">
        <v>14.7</v>
      </c>
    </row>
    <row r="272" spans="1:5" x14ac:dyDescent="0.3">
      <c r="A272" s="24" t="s">
        <v>5</v>
      </c>
      <c r="B272" s="24" t="s">
        <v>273</v>
      </c>
      <c r="C272" s="25">
        <v>14746</v>
      </c>
      <c r="D272" s="26">
        <v>129</v>
      </c>
      <c r="E272" s="26">
        <v>8.6999999999999993</v>
      </c>
    </row>
    <row r="273" spans="1:5" x14ac:dyDescent="0.3">
      <c r="A273" s="24" t="s">
        <v>5</v>
      </c>
      <c r="B273" s="24" t="s">
        <v>274</v>
      </c>
      <c r="C273" s="25">
        <v>20255</v>
      </c>
      <c r="D273" s="26">
        <v>195</v>
      </c>
      <c r="E273" s="26">
        <v>9.6</v>
      </c>
    </row>
    <row r="274" spans="1:5" x14ac:dyDescent="0.3">
      <c r="A274" s="24" t="s">
        <v>5</v>
      </c>
      <c r="B274" s="24" t="s">
        <v>275</v>
      </c>
      <c r="C274" s="25">
        <v>85594</v>
      </c>
      <c r="D274" s="26">
        <v>661</v>
      </c>
      <c r="E274" s="26">
        <v>7.7</v>
      </c>
    </row>
    <row r="275" spans="1:5" x14ac:dyDescent="0.3">
      <c r="A275" s="24" t="s">
        <v>5</v>
      </c>
      <c r="B275" s="24" t="s">
        <v>276</v>
      </c>
      <c r="C275" s="25">
        <v>24102</v>
      </c>
      <c r="D275" s="26">
        <v>195</v>
      </c>
      <c r="E275" s="26">
        <v>8.1</v>
      </c>
    </row>
    <row r="276" spans="1:5" x14ac:dyDescent="0.3">
      <c r="A276" s="24" t="s">
        <v>5</v>
      </c>
      <c r="B276" s="24" t="s">
        <v>277</v>
      </c>
      <c r="C276" s="25">
        <v>30443</v>
      </c>
      <c r="D276" s="26">
        <v>237</v>
      </c>
      <c r="E276" s="26">
        <v>7.8</v>
      </c>
    </row>
    <row r="277" spans="1:5" x14ac:dyDescent="0.3">
      <c r="A277" s="24" t="s">
        <v>5</v>
      </c>
      <c r="B277" s="24" t="s">
        <v>278</v>
      </c>
      <c r="C277" s="25">
        <v>6611</v>
      </c>
      <c r="D277" s="26">
        <v>52</v>
      </c>
      <c r="E277" s="26">
        <v>7.8</v>
      </c>
    </row>
    <row r="278" spans="1:5" x14ac:dyDescent="0.3">
      <c r="A278" s="24" t="s">
        <v>5</v>
      </c>
      <c r="B278" s="24" t="s">
        <v>279</v>
      </c>
      <c r="C278" s="25">
        <v>11502</v>
      </c>
      <c r="D278" s="26">
        <v>91</v>
      </c>
      <c r="E278" s="26">
        <v>7.9</v>
      </c>
    </row>
    <row r="279" spans="1:5" x14ac:dyDescent="0.3">
      <c r="A279" s="24" t="s">
        <v>5</v>
      </c>
      <c r="B279" s="24" t="s">
        <v>280</v>
      </c>
      <c r="C279" s="25">
        <v>2186</v>
      </c>
      <c r="D279" s="26">
        <v>39</v>
      </c>
      <c r="E279" s="26">
        <v>17.8</v>
      </c>
    </row>
    <row r="280" spans="1:5" x14ac:dyDescent="0.3">
      <c r="A280" s="24" t="s">
        <v>5</v>
      </c>
      <c r="B280" s="24" t="s">
        <v>281</v>
      </c>
      <c r="C280" s="25">
        <v>2772</v>
      </c>
      <c r="D280" s="26">
        <v>36</v>
      </c>
      <c r="E280" s="26">
        <v>13.1</v>
      </c>
    </row>
    <row r="281" spans="1:5" x14ac:dyDescent="0.3">
      <c r="A281" s="24" t="s">
        <v>5</v>
      </c>
      <c r="B281" s="24" t="s">
        <v>282</v>
      </c>
      <c r="C281" s="25">
        <v>6840</v>
      </c>
      <c r="D281" s="26">
        <v>100</v>
      </c>
      <c r="E281" s="26">
        <v>14.7</v>
      </c>
    </row>
    <row r="282" spans="1:5" x14ac:dyDescent="0.3">
      <c r="A282" s="24" t="s">
        <v>5</v>
      </c>
      <c r="B282" s="24" t="s">
        <v>283</v>
      </c>
      <c r="C282" s="25">
        <v>10801</v>
      </c>
      <c r="D282" s="26">
        <v>121</v>
      </c>
      <c r="E282" s="26">
        <v>11.2</v>
      </c>
    </row>
    <row r="283" spans="1:5" x14ac:dyDescent="0.3">
      <c r="A283" s="24" t="s">
        <v>5</v>
      </c>
      <c r="B283" s="24" t="s">
        <v>284</v>
      </c>
      <c r="C283" s="25">
        <v>3875</v>
      </c>
      <c r="D283" s="26">
        <v>70</v>
      </c>
      <c r="E283" s="26">
        <v>17.899999999999999</v>
      </c>
    </row>
    <row r="284" spans="1:5" x14ac:dyDescent="0.3">
      <c r="A284" s="24" t="s">
        <v>5</v>
      </c>
      <c r="B284" s="24" t="s">
        <v>285</v>
      </c>
      <c r="C284" s="25">
        <v>53482</v>
      </c>
      <c r="D284" s="26">
        <v>527</v>
      </c>
      <c r="E284" s="26">
        <v>9.9</v>
      </c>
    </row>
    <row r="285" spans="1:5" x14ac:dyDescent="0.3">
      <c r="A285" s="24" t="s">
        <v>5</v>
      </c>
      <c r="B285" s="24" t="s">
        <v>286</v>
      </c>
      <c r="C285" s="25">
        <v>2578</v>
      </c>
      <c r="D285" s="26">
        <v>44</v>
      </c>
      <c r="E285" s="26">
        <v>16.899999999999999</v>
      </c>
    </row>
    <row r="286" spans="1:5" x14ac:dyDescent="0.3">
      <c r="A286" s="24" t="s">
        <v>5</v>
      </c>
      <c r="B286" s="24" t="s">
        <v>287</v>
      </c>
      <c r="C286" s="25">
        <v>3188</v>
      </c>
      <c r="D286" s="26">
        <v>54</v>
      </c>
      <c r="E286" s="26">
        <v>16.8</v>
      </c>
    </row>
    <row r="287" spans="1:5" x14ac:dyDescent="0.3">
      <c r="A287" s="24" t="s">
        <v>5</v>
      </c>
      <c r="B287" s="24" t="s">
        <v>288</v>
      </c>
      <c r="C287" s="25">
        <v>5133</v>
      </c>
      <c r="D287" s="26">
        <v>112</v>
      </c>
      <c r="E287" s="26">
        <v>21.8</v>
      </c>
    </row>
    <row r="288" spans="1:5" x14ac:dyDescent="0.3">
      <c r="A288" s="24" t="s">
        <v>5</v>
      </c>
      <c r="B288" s="24" t="s">
        <v>289</v>
      </c>
      <c r="C288" s="25">
        <v>3032</v>
      </c>
      <c r="D288" s="26">
        <v>76</v>
      </c>
      <c r="E288" s="26">
        <v>25</v>
      </c>
    </row>
    <row r="289" spans="1:5" x14ac:dyDescent="0.3">
      <c r="A289" s="24" t="s">
        <v>5</v>
      </c>
      <c r="B289" s="24" t="s">
        <v>290</v>
      </c>
      <c r="C289" s="25">
        <v>6489</v>
      </c>
      <c r="D289" s="26">
        <v>85</v>
      </c>
      <c r="E289" s="26">
        <v>13</v>
      </c>
    </row>
    <row r="290" spans="1:5" x14ac:dyDescent="0.3">
      <c r="A290" s="24" t="s">
        <v>5</v>
      </c>
      <c r="B290" s="24" t="s">
        <v>291</v>
      </c>
      <c r="C290" s="25">
        <v>13978</v>
      </c>
      <c r="D290" s="26">
        <v>221</v>
      </c>
      <c r="E290" s="26">
        <v>15.8</v>
      </c>
    </row>
    <row r="291" spans="1:5" x14ac:dyDescent="0.3">
      <c r="A291" s="24" t="s">
        <v>5</v>
      </c>
      <c r="B291" s="24" t="s">
        <v>292</v>
      </c>
      <c r="C291" s="25">
        <v>2789</v>
      </c>
      <c r="D291" s="26">
        <v>50</v>
      </c>
      <c r="E291" s="26">
        <v>17.8</v>
      </c>
    </row>
    <row r="292" spans="1:5" x14ac:dyDescent="0.3">
      <c r="A292" s="24" t="s">
        <v>5</v>
      </c>
      <c r="B292" s="24" t="s">
        <v>293</v>
      </c>
      <c r="C292" s="25">
        <v>9590</v>
      </c>
      <c r="D292" s="26">
        <v>86</v>
      </c>
      <c r="E292" s="26">
        <v>9</v>
      </c>
    </row>
    <row r="293" spans="1:5" x14ac:dyDescent="0.3">
      <c r="A293" s="24" t="s">
        <v>5</v>
      </c>
      <c r="B293" s="24" t="s">
        <v>294</v>
      </c>
      <c r="C293" s="25">
        <v>10445</v>
      </c>
      <c r="D293" s="26">
        <v>182</v>
      </c>
      <c r="E293" s="26">
        <v>17.399999999999999</v>
      </c>
    </row>
    <row r="294" spans="1:5" x14ac:dyDescent="0.3">
      <c r="A294" s="24" t="s">
        <v>5</v>
      </c>
      <c r="B294" s="24" t="s">
        <v>295</v>
      </c>
      <c r="C294" s="25">
        <v>8045</v>
      </c>
      <c r="D294" s="26">
        <v>106</v>
      </c>
      <c r="E294" s="26">
        <v>13.2</v>
      </c>
    </row>
    <row r="295" spans="1:5" x14ac:dyDescent="0.3">
      <c r="A295" s="24" t="s">
        <v>5</v>
      </c>
      <c r="B295" s="24" t="s">
        <v>296</v>
      </c>
      <c r="C295" s="25">
        <v>68248</v>
      </c>
      <c r="D295" s="26">
        <v>497</v>
      </c>
      <c r="E295" s="26">
        <v>7.3</v>
      </c>
    </row>
    <row r="296" spans="1:5" x14ac:dyDescent="0.3">
      <c r="A296" s="24" t="s">
        <v>5</v>
      </c>
      <c r="B296" s="24" t="s">
        <v>297</v>
      </c>
      <c r="C296" s="25">
        <v>7949</v>
      </c>
      <c r="D296" s="26">
        <v>169</v>
      </c>
      <c r="E296" s="26">
        <v>21.3</v>
      </c>
    </row>
    <row r="297" spans="1:5" x14ac:dyDescent="0.3">
      <c r="A297" s="24" t="s">
        <v>5</v>
      </c>
      <c r="B297" s="24" t="s">
        <v>298</v>
      </c>
      <c r="C297" s="25">
        <v>3477</v>
      </c>
      <c r="D297" s="26">
        <v>60</v>
      </c>
      <c r="E297" s="26">
        <v>17.2</v>
      </c>
    </row>
    <row r="298" spans="1:5" x14ac:dyDescent="0.3">
      <c r="A298" s="24" t="s">
        <v>5</v>
      </c>
      <c r="B298" s="24" t="s">
        <v>299</v>
      </c>
      <c r="C298" s="25">
        <v>3093</v>
      </c>
      <c r="D298" s="26">
        <v>69</v>
      </c>
      <c r="E298" s="26">
        <v>22.2</v>
      </c>
    </row>
    <row r="299" spans="1:5" x14ac:dyDescent="0.3">
      <c r="A299" s="24" t="s">
        <v>5</v>
      </c>
      <c r="B299" s="24" t="s">
        <v>300</v>
      </c>
      <c r="C299" s="25">
        <v>7366</v>
      </c>
      <c r="D299" s="26">
        <v>142</v>
      </c>
      <c r="E299" s="26">
        <v>19.2</v>
      </c>
    </row>
    <row r="300" spans="1:5" x14ac:dyDescent="0.3">
      <c r="A300" s="24" t="s">
        <v>5</v>
      </c>
      <c r="B300" s="24" t="s">
        <v>301</v>
      </c>
      <c r="C300" s="25">
        <v>4503</v>
      </c>
      <c r="D300" s="26">
        <v>90</v>
      </c>
      <c r="E300" s="26">
        <v>19.899999999999999</v>
      </c>
    </row>
    <row r="301" spans="1:5" x14ac:dyDescent="0.3">
      <c r="A301" s="24" t="s">
        <v>5</v>
      </c>
      <c r="B301" s="24" t="s">
        <v>302</v>
      </c>
      <c r="C301" s="25">
        <v>23476</v>
      </c>
      <c r="D301" s="26">
        <v>388</v>
      </c>
      <c r="E301" s="26">
        <v>16.5</v>
      </c>
    </row>
    <row r="302" spans="1:5" x14ac:dyDescent="0.3">
      <c r="A302" s="24" t="s">
        <v>5</v>
      </c>
      <c r="B302" s="24" t="s">
        <v>303</v>
      </c>
      <c r="C302" s="25">
        <v>5034</v>
      </c>
      <c r="D302" s="26">
        <v>81</v>
      </c>
      <c r="E302" s="26">
        <v>16.100000000000001</v>
      </c>
    </row>
    <row r="303" spans="1:5" x14ac:dyDescent="0.3">
      <c r="A303" s="24" t="s">
        <v>5</v>
      </c>
      <c r="B303" s="24" t="s">
        <v>304</v>
      </c>
      <c r="C303" s="25">
        <v>5640</v>
      </c>
      <c r="D303" s="26">
        <v>73</v>
      </c>
      <c r="E303" s="26">
        <v>12.9</v>
      </c>
    </row>
    <row r="304" spans="1:5" x14ac:dyDescent="0.3">
      <c r="A304" s="24" t="s">
        <v>5</v>
      </c>
      <c r="B304" s="24" t="s">
        <v>305</v>
      </c>
      <c r="C304" s="25">
        <v>8226</v>
      </c>
      <c r="D304" s="26">
        <v>151</v>
      </c>
      <c r="E304" s="26">
        <v>18.3</v>
      </c>
    </row>
    <row r="305" spans="1:5" x14ac:dyDescent="0.3">
      <c r="A305" s="24" t="s">
        <v>5</v>
      </c>
      <c r="B305" s="24" t="s">
        <v>306</v>
      </c>
      <c r="C305" s="25">
        <v>3391</v>
      </c>
      <c r="D305" s="26">
        <v>39</v>
      </c>
      <c r="E305" s="26">
        <v>11.4</v>
      </c>
    </row>
    <row r="306" spans="1:5" x14ac:dyDescent="0.3">
      <c r="A306" s="24" t="s">
        <v>5</v>
      </c>
      <c r="B306" s="24" t="s">
        <v>307</v>
      </c>
      <c r="C306" s="25">
        <v>14533</v>
      </c>
      <c r="D306" s="26">
        <v>273</v>
      </c>
      <c r="E306" s="26">
        <v>18.8</v>
      </c>
    </row>
    <row r="307" spans="1:5" x14ac:dyDescent="0.3">
      <c r="A307" s="24" t="s">
        <v>5</v>
      </c>
      <c r="B307" s="24" t="s">
        <v>308</v>
      </c>
      <c r="C307" s="25">
        <v>4345</v>
      </c>
      <c r="D307" s="26">
        <v>68</v>
      </c>
      <c r="E307" s="26">
        <v>15.6</v>
      </c>
    </row>
    <row r="308" spans="1:5" x14ac:dyDescent="0.3">
      <c r="A308" s="24" t="s">
        <v>5</v>
      </c>
      <c r="B308" s="24" t="s">
        <v>309</v>
      </c>
      <c r="C308" s="25">
        <v>4647</v>
      </c>
      <c r="D308" s="26">
        <v>71</v>
      </c>
      <c r="E308" s="26">
        <v>15.3</v>
      </c>
    </row>
    <row r="309" spans="1:5" x14ac:dyDescent="0.3">
      <c r="A309" s="24" t="s">
        <v>5</v>
      </c>
      <c r="B309" s="24" t="s">
        <v>310</v>
      </c>
      <c r="C309" s="25">
        <v>58588</v>
      </c>
      <c r="D309" s="26">
        <v>772</v>
      </c>
      <c r="E309" s="26">
        <v>13.2</v>
      </c>
    </row>
    <row r="310" spans="1:5" x14ac:dyDescent="0.3">
      <c r="A310" s="24" t="s">
        <v>5</v>
      </c>
      <c r="B310" s="24" t="s">
        <v>311</v>
      </c>
      <c r="C310" s="25">
        <v>4686</v>
      </c>
      <c r="D310" s="26">
        <v>101</v>
      </c>
      <c r="E310" s="26">
        <v>21.6</v>
      </c>
    </row>
    <row r="311" spans="1:5" x14ac:dyDescent="0.3">
      <c r="A311" s="24" t="s">
        <v>5</v>
      </c>
      <c r="B311" s="24" t="s">
        <v>312</v>
      </c>
      <c r="C311" s="25">
        <v>6222</v>
      </c>
      <c r="D311" s="26">
        <v>107</v>
      </c>
      <c r="E311" s="26">
        <v>17.2</v>
      </c>
    </row>
    <row r="312" spans="1:5" x14ac:dyDescent="0.3">
      <c r="A312" s="24" t="s">
        <v>5</v>
      </c>
      <c r="B312" s="24" t="s">
        <v>313</v>
      </c>
      <c r="C312" s="25">
        <v>4793</v>
      </c>
      <c r="D312" s="26">
        <v>98</v>
      </c>
      <c r="E312" s="26">
        <v>20.399999999999999</v>
      </c>
    </row>
    <row r="313" spans="1:5" x14ac:dyDescent="0.3">
      <c r="A313" s="24" t="s">
        <v>5</v>
      </c>
      <c r="B313" s="24" t="s">
        <v>314</v>
      </c>
      <c r="C313" s="25">
        <v>2928</v>
      </c>
      <c r="D313" s="26">
        <v>53</v>
      </c>
      <c r="E313" s="26">
        <v>18.2</v>
      </c>
    </row>
    <row r="314" spans="1:5" x14ac:dyDescent="0.3">
      <c r="A314" s="24" t="s">
        <v>5</v>
      </c>
      <c r="B314" s="24" t="s">
        <v>315</v>
      </c>
      <c r="C314" s="25">
        <v>2830</v>
      </c>
      <c r="D314" s="26">
        <v>93</v>
      </c>
      <c r="E314" s="26">
        <v>33</v>
      </c>
    </row>
    <row r="315" spans="1:5" x14ac:dyDescent="0.3">
      <c r="A315" s="24" t="s">
        <v>5</v>
      </c>
      <c r="B315" s="24" t="s">
        <v>316</v>
      </c>
      <c r="C315" s="25">
        <v>4053</v>
      </c>
      <c r="D315" s="26">
        <v>70</v>
      </c>
      <c r="E315" s="26">
        <v>17.3</v>
      </c>
    </row>
    <row r="316" spans="1:5" x14ac:dyDescent="0.3">
      <c r="A316" s="24" t="s">
        <v>5</v>
      </c>
      <c r="B316" s="24" t="s">
        <v>317</v>
      </c>
      <c r="C316" s="25">
        <v>4736</v>
      </c>
      <c r="D316" s="26">
        <v>48</v>
      </c>
      <c r="E316" s="26">
        <v>10.199999999999999</v>
      </c>
    </row>
    <row r="317" spans="1:5" x14ac:dyDescent="0.3">
      <c r="A317" s="24" t="s">
        <v>5</v>
      </c>
      <c r="B317" s="24" t="s">
        <v>318</v>
      </c>
      <c r="C317" s="25">
        <v>5230</v>
      </c>
      <c r="D317" s="26">
        <v>86</v>
      </c>
      <c r="E317" s="26">
        <v>16.399999999999999</v>
      </c>
    </row>
    <row r="318" spans="1:5" x14ac:dyDescent="0.3">
      <c r="A318" s="24" t="s">
        <v>5</v>
      </c>
      <c r="B318" s="24" t="s">
        <v>319</v>
      </c>
      <c r="C318" s="25">
        <v>11331</v>
      </c>
      <c r="D318" s="26">
        <v>114</v>
      </c>
      <c r="E318" s="26">
        <v>10</v>
      </c>
    </row>
    <row r="319" spans="1:5" x14ac:dyDescent="0.3">
      <c r="A319" s="24" t="s">
        <v>5</v>
      </c>
      <c r="B319" s="24" t="s">
        <v>320</v>
      </c>
      <c r="C319" s="25">
        <v>257172</v>
      </c>
      <c r="D319" s="25">
        <v>2880</v>
      </c>
      <c r="E319" s="26">
        <v>11.2</v>
      </c>
    </row>
    <row r="320" spans="1:5" x14ac:dyDescent="0.3">
      <c r="A320" s="24" t="s">
        <v>5</v>
      </c>
      <c r="B320" s="24" t="s">
        <v>321</v>
      </c>
      <c r="C320" s="25">
        <v>13901</v>
      </c>
      <c r="D320" s="26">
        <v>184</v>
      </c>
      <c r="E320" s="26">
        <v>13.2</v>
      </c>
    </row>
    <row r="321" spans="1:5" x14ac:dyDescent="0.3">
      <c r="A321" s="24" t="s">
        <v>5</v>
      </c>
      <c r="B321" s="24" t="s">
        <v>322</v>
      </c>
      <c r="C321" s="25">
        <v>1392</v>
      </c>
      <c r="D321" s="26">
        <v>64</v>
      </c>
      <c r="E321" s="26">
        <v>46.1</v>
      </c>
    </row>
    <row r="322" spans="1:5" x14ac:dyDescent="0.3">
      <c r="A322" s="24" t="s">
        <v>5</v>
      </c>
      <c r="B322" s="24" t="s">
        <v>323</v>
      </c>
      <c r="C322" s="25">
        <v>32244</v>
      </c>
      <c r="D322" s="26">
        <v>270</v>
      </c>
      <c r="E322" s="26">
        <v>8.4</v>
      </c>
    </row>
    <row r="323" spans="1:5" x14ac:dyDescent="0.3">
      <c r="A323" s="24" t="s">
        <v>5</v>
      </c>
      <c r="B323" s="24" t="s">
        <v>324</v>
      </c>
      <c r="C323" s="25">
        <v>13772</v>
      </c>
      <c r="D323" s="26">
        <v>103</v>
      </c>
      <c r="E323" s="26">
        <v>7.5</v>
      </c>
    </row>
    <row r="324" spans="1:5" x14ac:dyDescent="0.3">
      <c r="A324" s="24" t="s">
        <v>5</v>
      </c>
      <c r="B324" s="24" t="s">
        <v>325</v>
      </c>
      <c r="C324" s="25">
        <v>9753</v>
      </c>
      <c r="D324" s="26">
        <v>86</v>
      </c>
      <c r="E324" s="26">
        <v>8.8000000000000007</v>
      </c>
    </row>
    <row r="325" spans="1:5" x14ac:dyDescent="0.3">
      <c r="A325" s="24" t="s">
        <v>5</v>
      </c>
      <c r="B325" s="24" t="s">
        <v>326</v>
      </c>
      <c r="C325" s="25">
        <v>5051</v>
      </c>
      <c r="D325" s="26">
        <v>62</v>
      </c>
      <c r="E325" s="26">
        <v>12.2</v>
      </c>
    </row>
    <row r="326" spans="1:5" x14ac:dyDescent="0.3">
      <c r="A326" s="24" t="s">
        <v>5</v>
      </c>
      <c r="B326" s="24" t="s">
        <v>327</v>
      </c>
      <c r="C326" s="25">
        <v>19150</v>
      </c>
      <c r="D326" s="26">
        <v>220</v>
      </c>
      <c r="E326" s="26">
        <v>11.5</v>
      </c>
    </row>
    <row r="327" spans="1:5" x14ac:dyDescent="0.3">
      <c r="A327" s="24" t="s">
        <v>5</v>
      </c>
      <c r="B327" s="24" t="s">
        <v>328</v>
      </c>
      <c r="C327" s="25">
        <v>7714</v>
      </c>
      <c r="D327" s="26">
        <v>116</v>
      </c>
      <c r="E327" s="26">
        <v>15</v>
      </c>
    </row>
    <row r="328" spans="1:5" x14ac:dyDescent="0.3">
      <c r="A328" s="24" t="s">
        <v>5</v>
      </c>
      <c r="B328" s="24" t="s">
        <v>329</v>
      </c>
      <c r="C328" s="25">
        <v>3149</v>
      </c>
      <c r="D328" s="26">
        <v>54</v>
      </c>
      <c r="E328" s="26">
        <v>17.100000000000001</v>
      </c>
    </row>
    <row r="329" spans="1:5" x14ac:dyDescent="0.3">
      <c r="A329" s="24" t="s">
        <v>5</v>
      </c>
      <c r="B329" s="24" t="s">
        <v>330</v>
      </c>
      <c r="C329" s="25">
        <v>6539</v>
      </c>
      <c r="D329" s="26">
        <v>129</v>
      </c>
      <c r="E329" s="26">
        <v>19.8</v>
      </c>
    </row>
    <row r="330" spans="1:5" x14ac:dyDescent="0.3">
      <c r="A330" s="24" t="s">
        <v>5</v>
      </c>
      <c r="B330" s="24" t="s">
        <v>331</v>
      </c>
      <c r="C330" s="25">
        <v>50911</v>
      </c>
      <c r="D330" s="26">
        <v>314</v>
      </c>
      <c r="E330" s="26">
        <v>6.2</v>
      </c>
    </row>
    <row r="331" spans="1:5" x14ac:dyDescent="0.3">
      <c r="A331" s="24" t="s">
        <v>5</v>
      </c>
      <c r="B331" s="24" t="s">
        <v>332</v>
      </c>
      <c r="C331" s="25">
        <v>7131</v>
      </c>
      <c r="D331" s="26">
        <v>80</v>
      </c>
      <c r="E331" s="26">
        <v>11.2</v>
      </c>
    </row>
    <row r="332" spans="1:5" x14ac:dyDescent="0.3">
      <c r="A332" s="24" t="s">
        <v>5</v>
      </c>
      <c r="B332" s="24" t="s">
        <v>333</v>
      </c>
      <c r="C332" s="25">
        <v>8478</v>
      </c>
      <c r="D332" s="26">
        <v>106</v>
      </c>
      <c r="E332" s="26">
        <v>12.6</v>
      </c>
    </row>
    <row r="333" spans="1:5" x14ac:dyDescent="0.3">
      <c r="A333" s="24" t="s">
        <v>5</v>
      </c>
      <c r="B333" s="24" t="s">
        <v>334</v>
      </c>
      <c r="C333" s="25">
        <v>7778</v>
      </c>
      <c r="D333" s="26">
        <v>91</v>
      </c>
      <c r="E333" s="26">
        <v>11.7</v>
      </c>
    </row>
    <row r="334" spans="1:5" x14ac:dyDescent="0.3">
      <c r="A334" s="24" t="s">
        <v>5</v>
      </c>
      <c r="B334" s="24" t="s">
        <v>335</v>
      </c>
      <c r="C334" s="25">
        <v>5192</v>
      </c>
      <c r="D334" s="26">
        <v>91</v>
      </c>
      <c r="E334" s="26">
        <v>17.5</v>
      </c>
    </row>
    <row r="335" spans="1:5" x14ac:dyDescent="0.3">
      <c r="A335" s="24" t="s">
        <v>5</v>
      </c>
      <c r="B335" s="24" t="s">
        <v>336</v>
      </c>
      <c r="C335" s="25">
        <v>6134</v>
      </c>
      <c r="D335" s="26">
        <v>63</v>
      </c>
      <c r="E335" s="26">
        <v>10.3</v>
      </c>
    </row>
    <row r="336" spans="1:5" x14ac:dyDescent="0.3">
      <c r="A336" s="24" t="s">
        <v>5</v>
      </c>
      <c r="B336" s="24" t="s">
        <v>337</v>
      </c>
      <c r="C336" s="25">
        <v>12030</v>
      </c>
      <c r="D336" s="26">
        <v>111</v>
      </c>
      <c r="E336" s="26">
        <v>9.3000000000000007</v>
      </c>
    </row>
    <row r="337" spans="1:5" x14ac:dyDescent="0.3">
      <c r="A337" s="24" t="s">
        <v>5</v>
      </c>
      <c r="B337" s="24" t="s">
        <v>338</v>
      </c>
      <c r="C337" s="25">
        <v>5198</v>
      </c>
      <c r="D337" s="26">
        <v>111</v>
      </c>
      <c r="E337" s="26">
        <v>21.4</v>
      </c>
    </row>
    <row r="338" spans="1:5" x14ac:dyDescent="0.3">
      <c r="A338" s="24" t="s">
        <v>5</v>
      </c>
      <c r="B338" s="24" t="s">
        <v>339</v>
      </c>
      <c r="C338" s="25">
        <v>22229</v>
      </c>
      <c r="D338" s="26">
        <v>172</v>
      </c>
      <c r="E338" s="26">
        <v>7.8</v>
      </c>
    </row>
    <row r="339" spans="1:5" x14ac:dyDescent="0.3">
      <c r="A339" s="24" t="s">
        <v>5</v>
      </c>
      <c r="B339" s="24" t="s">
        <v>340</v>
      </c>
      <c r="C339" s="25">
        <v>6286</v>
      </c>
      <c r="D339" s="26">
        <v>96</v>
      </c>
      <c r="E339" s="26">
        <v>15.3</v>
      </c>
    </row>
    <row r="340" spans="1:5" x14ac:dyDescent="0.3">
      <c r="A340" s="24" t="s">
        <v>5</v>
      </c>
      <c r="B340" s="24" t="s">
        <v>341</v>
      </c>
      <c r="C340" s="25">
        <v>5081</v>
      </c>
      <c r="D340" s="26">
        <v>79</v>
      </c>
      <c r="E340" s="26">
        <v>15.6</v>
      </c>
    </row>
    <row r="341" spans="1:5" x14ac:dyDescent="0.3">
      <c r="A341" s="24" t="s">
        <v>5</v>
      </c>
      <c r="B341" s="24" t="s">
        <v>342</v>
      </c>
      <c r="C341" s="25">
        <v>10948</v>
      </c>
      <c r="D341" s="26">
        <v>138</v>
      </c>
      <c r="E341" s="26">
        <v>12.6</v>
      </c>
    </row>
    <row r="342" spans="1:5" x14ac:dyDescent="0.3">
      <c r="A342" s="24" t="s">
        <v>5</v>
      </c>
      <c r="B342" s="24" t="s">
        <v>343</v>
      </c>
      <c r="C342" s="25">
        <v>170387</v>
      </c>
      <c r="D342" s="25">
        <v>1900</v>
      </c>
      <c r="E342" s="26">
        <v>11.2</v>
      </c>
    </row>
    <row r="343" spans="1:5" x14ac:dyDescent="0.3">
      <c r="A343" s="24" t="s">
        <v>5</v>
      </c>
      <c r="B343" s="24" t="s">
        <v>344</v>
      </c>
      <c r="C343" s="25">
        <v>3365</v>
      </c>
      <c r="D343" s="26">
        <v>49</v>
      </c>
      <c r="E343" s="26">
        <v>14.7</v>
      </c>
    </row>
    <row r="344" spans="1:5" x14ac:dyDescent="0.3">
      <c r="A344" s="24" t="s">
        <v>5</v>
      </c>
      <c r="B344" s="24" t="s">
        <v>345</v>
      </c>
      <c r="C344" s="25">
        <v>2698</v>
      </c>
      <c r="D344" s="26">
        <v>29</v>
      </c>
      <c r="E344" s="26">
        <v>10.7</v>
      </c>
    </row>
    <row r="345" spans="1:5" x14ac:dyDescent="0.3">
      <c r="A345" s="24" t="s">
        <v>5</v>
      </c>
      <c r="B345" s="24" t="s">
        <v>346</v>
      </c>
      <c r="C345" s="25">
        <v>10677</v>
      </c>
      <c r="D345" s="26">
        <v>124</v>
      </c>
      <c r="E345" s="26">
        <v>11.6</v>
      </c>
    </row>
    <row r="346" spans="1:5" x14ac:dyDescent="0.3">
      <c r="A346" s="24" t="s">
        <v>5</v>
      </c>
      <c r="B346" s="24" t="s">
        <v>347</v>
      </c>
      <c r="C346" s="25">
        <v>45847</v>
      </c>
      <c r="D346" s="26">
        <v>491</v>
      </c>
      <c r="E346" s="26">
        <v>10.7</v>
      </c>
    </row>
    <row r="347" spans="1:5" x14ac:dyDescent="0.3">
      <c r="A347" s="24" t="s">
        <v>5</v>
      </c>
      <c r="B347" s="24" t="s">
        <v>348</v>
      </c>
      <c r="C347" s="25">
        <v>10830</v>
      </c>
      <c r="D347" s="26">
        <v>164</v>
      </c>
      <c r="E347" s="26">
        <v>15.1</v>
      </c>
    </row>
    <row r="348" spans="1:5" x14ac:dyDescent="0.3">
      <c r="A348" s="24" t="s">
        <v>5</v>
      </c>
      <c r="B348" s="24" t="s">
        <v>349</v>
      </c>
      <c r="C348" s="25">
        <v>6826</v>
      </c>
      <c r="D348" s="26">
        <v>131</v>
      </c>
      <c r="E348" s="26">
        <v>19.2</v>
      </c>
    </row>
    <row r="349" spans="1:5" x14ac:dyDescent="0.3">
      <c r="A349" s="24" t="s">
        <v>5</v>
      </c>
      <c r="B349" s="24" t="s">
        <v>350</v>
      </c>
      <c r="C349" s="25">
        <v>7003</v>
      </c>
      <c r="D349" s="26">
        <v>80</v>
      </c>
      <c r="E349" s="26">
        <v>11.4</v>
      </c>
    </row>
    <row r="350" spans="1:5" x14ac:dyDescent="0.3">
      <c r="A350" s="24" t="s">
        <v>5</v>
      </c>
      <c r="B350" s="24" t="s">
        <v>351</v>
      </c>
      <c r="C350" s="25">
        <v>12741</v>
      </c>
      <c r="D350" s="26">
        <v>154</v>
      </c>
      <c r="E350" s="26">
        <v>12.1</v>
      </c>
    </row>
    <row r="351" spans="1:5" x14ac:dyDescent="0.3">
      <c r="A351" s="24" t="s">
        <v>5</v>
      </c>
      <c r="B351" s="24" t="s">
        <v>352</v>
      </c>
      <c r="C351" s="25">
        <v>6986</v>
      </c>
      <c r="D351" s="26">
        <v>90</v>
      </c>
      <c r="E351" s="26">
        <v>12.9</v>
      </c>
    </row>
    <row r="352" spans="1:5" x14ac:dyDescent="0.3">
      <c r="A352" s="24" t="s">
        <v>5</v>
      </c>
      <c r="B352" s="24" t="s">
        <v>353</v>
      </c>
      <c r="C352" s="25">
        <v>7301</v>
      </c>
      <c r="D352" s="26">
        <v>66</v>
      </c>
      <c r="E352" s="26">
        <v>9</v>
      </c>
    </row>
    <row r="353" spans="1:5" x14ac:dyDescent="0.3">
      <c r="A353" s="24" t="s">
        <v>5</v>
      </c>
      <c r="B353" s="24" t="s">
        <v>354</v>
      </c>
      <c r="C353" s="25">
        <v>6346</v>
      </c>
      <c r="D353" s="26">
        <v>95</v>
      </c>
      <c r="E353" s="26">
        <v>14.9</v>
      </c>
    </row>
    <row r="354" spans="1:5" x14ac:dyDescent="0.3">
      <c r="A354" s="24" t="s">
        <v>5</v>
      </c>
      <c r="B354" s="24" t="s">
        <v>355</v>
      </c>
      <c r="C354" s="25">
        <v>6171</v>
      </c>
      <c r="D354" s="26">
        <v>104</v>
      </c>
      <c r="E354" s="26">
        <v>16.8</v>
      </c>
    </row>
    <row r="355" spans="1:5" x14ac:dyDescent="0.3">
      <c r="A355" s="24" t="s">
        <v>5</v>
      </c>
      <c r="B355" s="24" t="s">
        <v>356</v>
      </c>
      <c r="C355" s="25">
        <v>2580</v>
      </c>
      <c r="D355" s="26">
        <v>42</v>
      </c>
      <c r="E355" s="26">
        <v>16.399999999999999</v>
      </c>
    </row>
    <row r="356" spans="1:5" x14ac:dyDescent="0.3">
      <c r="A356" s="24" t="s">
        <v>5</v>
      </c>
      <c r="B356" s="24" t="s">
        <v>357</v>
      </c>
      <c r="C356" s="25">
        <v>22692</v>
      </c>
      <c r="D356" s="26">
        <v>251</v>
      </c>
      <c r="E356" s="26">
        <v>11.1</v>
      </c>
    </row>
    <row r="357" spans="1:5" x14ac:dyDescent="0.3">
      <c r="A357" s="24" t="s">
        <v>5</v>
      </c>
      <c r="B357" s="24" t="s">
        <v>358</v>
      </c>
      <c r="C357" s="25">
        <v>6239</v>
      </c>
      <c r="D357" s="26">
        <v>125</v>
      </c>
      <c r="E357" s="26">
        <v>20</v>
      </c>
    </row>
    <row r="358" spans="1:5" x14ac:dyDescent="0.3">
      <c r="A358" s="24" t="s">
        <v>5</v>
      </c>
      <c r="B358" s="24" t="s">
        <v>359</v>
      </c>
      <c r="C358" s="25">
        <v>7371</v>
      </c>
      <c r="D358" s="26">
        <v>108</v>
      </c>
      <c r="E358" s="26">
        <v>14.6</v>
      </c>
    </row>
    <row r="359" spans="1:5" x14ac:dyDescent="0.3">
      <c r="A359" s="24" t="s">
        <v>5</v>
      </c>
      <c r="B359" s="24" t="s">
        <v>360</v>
      </c>
      <c r="C359" s="25">
        <v>17136</v>
      </c>
      <c r="D359" s="26">
        <v>226</v>
      </c>
      <c r="E359" s="26">
        <v>13.2</v>
      </c>
    </row>
    <row r="360" spans="1:5" x14ac:dyDescent="0.3">
      <c r="A360" s="24" t="s">
        <v>5</v>
      </c>
      <c r="B360" s="24" t="s">
        <v>361</v>
      </c>
      <c r="C360" s="25">
        <v>19522</v>
      </c>
      <c r="D360" s="26">
        <v>214</v>
      </c>
      <c r="E360" s="26">
        <v>11</v>
      </c>
    </row>
    <row r="361" spans="1:5" x14ac:dyDescent="0.3">
      <c r="A361" s="24" t="s">
        <v>5</v>
      </c>
      <c r="B361" s="24" t="s">
        <v>362</v>
      </c>
      <c r="C361" s="25">
        <v>227731</v>
      </c>
      <c r="D361" s="25">
        <v>2297</v>
      </c>
      <c r="E361" s="26">
        <v>10.1</v>
      </c>
    </row>
    <row r="362" spans="1:5" x14ac:dyDescent="0.3">
      <c r="A362" s="24" t="s">
        <v>5</v>
      </c>
      <c r="B362" s="24" t="s">
        <v>363</v>
      </c>
      <c r="C362" s="25">
        <v>3775</v>
      </c>
      <c r="D362" s="26">
        <v>65</v>
      </c>
      <c r="E362" s="26">
        <v>17.2</v>
      </c>
    </row>
    <row r="363" spans="1:5" x14ac:dyDescent="0.3">
      <c r="A363" s="24" t="s">
        <v>5</v>
      </c>
      <c r="B363" s="24" t="s">
        <v>364</v>
      </c>
      <c r="C363" s="25">
        <v>9135</v>
      </c>
      <c r="D363" s="26">
        <v>87</v>
      </c>
      <c r="E363" s="26">
        <v>9.5</v>
      </c>
    </row>
    <row r="364" spans="1:5" x14ac:dyDescent="0.3">
      <c r="A364" s="24" t="s">
        <v>5</v>
      </c>
      <c r="B364" s="24" t="s">
        <v>365</v>
      </c>
      <c r="C364" s="25">
        <v>7180</v>
      </c>
      <c r="D364" s="26">
        <v>102</v>
      </c>
      <c r="E364" s="26">
        <v>14.2</v>
      </c>
    </row>
    <row r="365" spans="1:5" x14ac:dyDescent="0.3">
      <c r="A365" s="24" t="s">
        <v>5</v>
      </c>
      <c r="B365" s="24" t="s">
        <v>366</v>
      </c>
      <c r="C365" s="25">
        <v>113343</v>
      </c>
      <c r="D365" s="25">
        <v>1059</v>
      </c>
      <c r="E365" s="26">
        <v>9.3000000000000007</v>
      </c>
    </row>
    <row r="366" spans="1:5" x14ac:dyDescent="0.3">
      <c r="A366" s="24" t="s">
        <v>5</v>
      </c>
      <c r="B366" s="24" t="s">
        <v>367</v>
      </c>
      <c r="C366" s="25">
        <v>10362</v>
      </c>
      <c r="D366" s="26">
        <v>114</v>
      </c>
      <c r="E366" s="26">
        <v>11</v>
      </c>
    </row>
    <row r="367" spans="1:5" x14ac:dyDescent="0.3">
      <c r="A367" s="24" t="s">
        <v>5</v>
      </c>
      <c r="B367" s="24" t="s">
        <v>368</v>
      </c>
      <c r="C367" s="25">
        <v>53282</v>
      </c>
      <c r="D367" s="26">
        <v>700</v>
      </c>
      <c r="E367" s="26">
        <v>13.1</v>
      </c>
    </row>
    <row r="368" spans="1:5" x14ac:dyDescent="0.3">
      <c r="A368" s="24" t="s">
        <v>5</v>
      </c>
      <c r="B368" s="24" t="s">
        <v>369</v>
      </c>
      <c r="C368" s="25">
        <v>4252</v>
      </c>
      <c r="D368" s="26">
        <v>85</v>
      </c>
      <c r="E368" s="26">
        <v>19.899999999999999</v>
      </c>
    </row>
    <row r="369" spans="1:5" x14ac:dyDescent="0.3">
      <c r="A369" s="24" t="s">
        <v>5</v>
      </c>
      <c r="B369" s="24" t="s">
        <v>370</v>
      </c>
      <c r="C369" s="25">
        <v>17208</v>
      </c>
      <c r="D369" s="26">
        <v>257</v>
      </c>
      <c r="E369" s="26">
        <v>14.9</v>
      </c>
    </row>
    <row r="370" spans="1:5" x14ac:dyDescent="0.3">
      <c r="A370" s="24" t="s">
        <v>5</v>
      </c>
      <c r="B370" s="24" t="s">
        <v>371</v>
      </c>
      <c r="C370" s="25">
        <v>13846</v>
      </c>
      <c r="D370" s="26">
        <v>130</v>
      </c>
      <c r="E370" s="26">
        <v>9.4</v>
      </c>
    </row>
    <row r="371" spans="1:5" x14ac:dyDescent="0.3">
      <c r="A371" s="24" t="s">
        <v>5</v>
      </c>
      <c r="B371" s="24" t="s">
        <v>372</v>
      </c>
      <c r="C371" s="25">
        <v>10463</v>
      </c>
      <c r="D371" s="26">
        <v>121</v>
      </c>
      <c r="E371" s="26">
        <v>11.6</v>
      </c>
    </row>
    <row r="372" spans="1:5" x14ac:dyDescent="0.3">
      <c r="A372" s="24" t="s">
        <v>5</v>
      </c>
      <c r="B372" s="24" t="s">
        <v>373</v>
      </c>
      <c r="C372" s="25">
        <v>93073</v>
      </c>
      <c r="D372" s="26">
        <v>560</v>
      </c>
      <c r="E372" s="26">
        <v>6</v>
      </c>
    </row>
    <row r="373" spans="1:5" x14ac:dyDescent="0.3">
      <c r="A373" s="24" t="s">
        <v>5</v>
      </c>
      <c r="B373" s="24" t="s">
        <v>374</v>
      </c>
      <c r="C373" s="25">
        <v>32948</v>
      </c>
      <c r="D373" s="26">
        <v>414</v>
      </c>
      <c r="E373" s="26">
        <v>12.6</v>
      </c>
    </row>
    <row r="374" spans="1:5" x14ac:dyDescent="0.3">
      <c r="A374" s="24" t="s">
        <v>5</v>
      </c>
      <c r="B374" s="24" t="s">
        <v>375</v>
      </c>
      <c r="C374" s="25">
        <v>3690</v>
      </c>
      <c r="D374" s="26">
        <v>50</v>
      </c>
      <c r="E374" s="26">
        <v>13.6</v>
      </c>
    </row>
    <row r="375" spans="1:5" x14ac:dyDescent="0.3">
      <c r="A375" s="24" t="s">
        <v>5</v>
      </c>
      <c r="B375" s="24" t="s">
        <v>376</v>
      </c>
      <c r="C375" s="25">
        <v>21042</v>
      </c>
      <c r="D375" s="26">
        <v>274</v>
      </c>
      <c r="E375" s="26">
        <v>13</v>
      </c>
    </row>
    <row r="376" spans="1:5" x14ac:dyDescent="0.3">
      <c r="A376" s="24" t="s">
        <v>5</v>
      </c>
      <c r="B376" s="24" t="s">
        <v>377</v>
      </c>
      <c r="C376" s="25">
        <v>2142</v>
      </c>
      <c r="D376" s="26">
        <v>40</v>
      </c>
      <c r="E376" s="26">
        <v>18.899999999999999</v>
      </c>
    </row>
    <row r="377" spans="1:5" x14ac:dyDescent="0.3">
      <c r="A377" s="24" t="s">
        <v>5</v>
      </c>
      <c r="B377" s="24" t="s">
        <v>378</v>
      </c>
      <c r="C377" s="25">
        <v>10770</v>
      </c>
      <c r="D377" s="26">
        <v>102</v>
      </c>
      <c r="E377" s="26">
        <v>9.5</v>
      </c>
    </row>
    <row r="378" spans="1:5" x14ac:dyDescent="0.3">
      <c r="A378" s="24" t="s">
        <v>5</v>
      </c>
      <c r="B378" s="24" t="s">
        <v>379</v>
      </c>
      <c r="C378" s="25">
        <v>14786</v>
      </c>
      <c r="D378" s="26">
        <v>105</v>
      </c>
      <c r="E378" s="26">
        <v>7.1</v>
      </c>
    </row>
    <row r="379" spans="1:5" x14ac:dyDescent="0.3">
      <c r="A379" s="24" t="s">
        <v>5</v>
      </c>
      <c r="B379" s="24" t="s">
        <v>380</v>
      </c>
      <c r="C379" s="25">
        <v>15236</v>
      </c>
      <c r="D379" s="26">
        <v>146</v>
      </c>
      <c r="E379" s="26">
        <v>9.6</v>
      </c>
    </row>
    <row r="380" spans="1:5" x14ac:dyDescent="0.3">
      <c r="A380" s="24" t="s">
        <v>5</v>
      </c>
      <c r="B380" s="24" t="s">
        <v>381</v>
      </c>
      <c r="C380" s="25">
        <v>11128</v>
      </c>
      <c r="D380" s="26">
        <v>132</v>
      </c>
      <c r="E380" s="26">
        <v>11.8</v>
      </c>
    </row>
    <row r="381" spans="1:5" x14ac:dyDescent="0.3">
      <c r="A381" s="24" t="s">
        <v>5</v>
      </c>
      <c r="B381" s="24" t="s">
        <v>382</v>
      </c>
      <c r="C381" s="25">
        <v>19151</v>
      </c>
      <c r="D381" s="26">
        <v>268</v>
      </c>
      <c r="E381" s="26">
        <v>14</v>
      </c>
    </row>
    <row r="382" spans="1:5" x14ac:dyDescent="0.3">
      <c r="A382" s="24" t="s">
        <v>5</v>
      </c>
      <c r="B382" s="24" t="s">
        <v>383</v>
      </c>
      <c r="C382" s="25">
        <v>13690</v>
      </c>
      <c r="D382" s="26">
        <v>192</v>
      </c>
      <c r="E382" s="26">
        <v>14</v>
      </c>
    </row>
    <row r="383" spans="1:5" x14ac:dyDescent="0.3">
      <c r="A383" s="24" t="s">
        <v>5</v>
      </c>
      <c r="B383" s="24" t="s">
        <v>384</v>
      </c>
      <c r="C383" s="25">
        <v>20984</v>
      </c>
      <c r="D383" s="26">
        <v>139</v>
      </c>
      <c r="E383" s="26">
        <v>6.6</v>
      </c>
    </row>
    <row r="384" spans="1:5" x14ac:dyDescent="0.3">
      <c r="A384" s="24" t="s">
        <v>5</v>
      </c>
      <c r="B384" s="24" t="s">
        <v>385</v>
      </c>
      <c r="C384" s="25">
        <v>12692</v>
      </c>
      <c r="D384" s="26">
        <v>94</v>
      </c>
      <c r="E384" s="26">
        <v>7.4</v>
      </c>
    </row>
    <row r="385" spans="1:5" x14ac:dyDescent="0.3">
      <c r="A385" s="24" t="s">
        <v>5</v>
      </c>
      <c r="B385" s="24" t="s">
        <v>386</v>
      </c>
      <c r="C385" s="25">
        <v>12966</v>
      </c>
      <c r="D385" s="26">
        <v>192</v>
      </c>
      <c r="E385" s="26">
        <v>14.8</v>
      </c>
    </row>
    <row r="386" spans="1:5" x14ac:dyDescent="0.3">
      <c r="A386" s="24" t="s">
        <v>5</v>
      </c>
      <c r="B386" s="24" t="s">
        <v>387</v>
      </c>
      <c r="C386" s="25">
        <v>14406</v>
      </c>
      <c r="D386" s="26">
        <v>122</v>
      </c>
      <c r="E386" s="26">
        <v>8.5</v>
      </c>
    </row>
    <row r="387" spans="1:5" x14ac:dyDescent="0.3">
      <c r="A387" s="24" t="s">
        <v>5</v>
      </c>
      <c r="B387" s="24" t="s">
        <v>388</v>
      </c>
      <c r="C387" s="25">
        <v>97669</v>
      </c>
      <c r="D387" s="26">
        <v>506</v>
      </c>
      <c r="E387" s="26">
        <v>5.2</v>
      </c>
    </row>
    <row r="388" spans="1:5" x14ac:dyDescent="0.3">
      <c r="A388" s="24" t="s">
        <v>5</v>
      </c>
      <c r="B388" s="24" t="s">
        <v>389</v>
      </c>
      <c r="C388" s="25">
        <v>5642</v>
      </c>
      <c r="D388" s="26">
        <v>92</v>
      </c>
      <c r="E388" s="26">
        <v>16.3</v>
      </c>
    </row>
    <row r="389" spans="1:5" x14ac:dyDescent="0.3">
      <c r="A389" s="24" t="s">
        <v>5</v>
      </c>
      <c r="B389" s="24" t="s">
        <v>390</v>
      </c>
      <c r="C389" s="25">
        <v>13745</v>
      </c>
      <c r="D389" s="26">
        <v>157</v>
      </c>
      <c r="E389" s="26">
        <v>11.4</v>
      </c>
    </row>
    <row r="390" spans="1:5" x14ac:dyDescent="0.3">
      <c r="A390" s="24" t="s">
        <v>5</v>
      </c>
      <c r="B390" s="24" t="s">
        <v>391</v>
      </c>
      <c r="C390" s="25">
        <v>6052</v>
      </c>
      <c r="D390" s="26">
        <v>91</v>
      </c>
      <c r="E390" s="26">
        <v>15.1</v>
      </c>
    </row>
    <row r="391" spans="1:5" x14ac:dyDescent="0.3">
      <c r="A391" s="24" t="s">
        <v>5</v>
      </c>
      <c r="B391" s="24" t="s">
        <v>392</v>
      </c>
      <c r="C391" s="25">
        <v>102217</v>
      </c>
      <c r="D391" s="26">
        <v>629</v>
      </c>
      <c r="E391" s="26">
        <v>6.2</v>
      </c>
    </row>
    <row r="392" spans="1:5" x14ac:dyDescent="0.3">
      <c r="A392" s="24" t="s">
        <v>5</v>
      </c>
      <c r="B392" s="24" t="s">
        <v>393</v>
      </c>
      <c r="C392" s="25">
        <v>6635</v>
      </c>
      <c r="D392" s="26">
        <v>92</v>
      </c>
      <c r="E392" s="26">
        <v>13.8</v>
      </c>
    </row>
    <row r="393" spans="1:5" x14ac:dyDescent="0.3">
      <c r="A393" s="24" t="s">
        <v>5</v>
      </c>
      <c r="B393" s="24" t="s">
        <v>394</v>
      </c>
      <c r="C393" s="25">
        <v>38295</v>
      </c>
      <c r="D393" s="26">
        <v>456</v>
      </c>
      <c r="E393" s="26">
        <v>11.9</v>
      </c>
    </row>
    <row r="394" spans="1:5" x14ac:dyDescent="0.3">
      <c r="A394" s="24" t="s">
        <v>5</v>
      </c>
      <c r="B394" s="24" t="s">
        <v>395</v>
      </c>
      <c r="C394" s="25">
        <v>4217</v>
      </c>
      <c r="D394" s="26">
        <v>73</v>
      </c>
      <c r="E394" s="26">
        <v>17.3</v>
      </c>
    </row>
    <row r="395" spans="1:5" x14ac:dyDescent="0.3">
      <c r="A395" s="24" t="s">
        <v>5</v>
      </c>
      <c r="B395" s="24" t="s">
        <v>396</v>
      </c>
      <c r="C395" s="25">
        <v>20406</v>
      </c>
      <c r="D395" s="26">
        <v>180</v>
      </c>
      <c r="E395" s="26">
        <v>8.8000000000000007</v>
      </c>
    </row>
    <row r="396" spans="1:5" x14ac:dyDescent="0.3">
      <c r="A396" s="24" t="s">
        <v>5</v>
      </c>
      <c r="B396" s="24" t="s">
        <v>397</v>
      </c>
      <c r="C396" s="25">
        <v>11042</v>
      </c>
      <c r="D396" s="26">
        <v>168</v>
      </c>
      <c r="E396" s="26">
        <v>15.2</v>
      </c>
    </row>
    <row r="397" spans="1:5" x14ac:dyDescent="0.3">
      <c r="A397" s="24" t="s">
        <v>5</v>
      </c>
      <c r="B397" s="24" t="s">
        <v>398</v>
      </c>
      <c r="C397" s="25">
        <v>7495</v>
      </c>
      <c r="D397" s="26">
        <v>56</v>
      </c>
      <c r="E397" s="26">
        <v>7.4</v>
      </c>
    </row>
    <row r="398" spans="1:5" x14ac:dyDescent="0.3">
      <c r="A398" s="24" t="s">
        <v>5</v>
      </c>
      <c r="B398" s="24" t="s">
        <v>399</v>
      </c>
      <c r="C398" s="25">
        <v>25525</v>
      </c>
      <c r="D398" s="26">
        <v>179</v>
      </c>
      <c r="E398" s="26">
        <v>7</v>
      </c>
    </row>
    <row r="399" spans="1:5" x14ac:dyDescent="0.3">
      <c r="A399" s="24" t="s">
        <v>5</v>
      </c>
      <c r="B399" s="24" t="s">
        <v>400</v>
      </c>
      <c r="C399" s="25">
        <v>3092</v>
      </c>
      <c r="D399" s="26">
        <v>59</v>
      </c>
      <c r="E399" s="26">
        <v>19.100000000000001</v>
      </c>
    </row>
    <row r="400" spans="1:5" x14ac:dyDescent="0.3">
      <c r="A400" s="24" t="s">
        <v>5</v>
      </c>
      <c r="B400" s="24" t="s">
        <v>401</v>
      </c>
      <c r="C400" s="25">
        <v>37660</v>
      </c>
      <c r="D400" s="26">
        <v>444</v>
      </c>
      <c r="E400" s="26">
        <v>11.8</v>
      </c>
    </row>
    <row r="401" spans="1:5" x14ac:dyDescent="0.3">
      <c r="A401" s="24" t="s">
        <v>5</v>
      </c>
      <c r="B401" s="24" t="s">
        <v>402</v>
      </c>
      <c r="C401" s="25">
        <v>4296</v>
      </c>
      <c r="D401" s="26">
        <v>53</v>
      </c>
      <c r="E401" s="26">
        <v>12.2</v>
      </c>
    </row>
    <row r="402" spans="1:5" x14ac:dyDescent="0.3">
      <c r="A402" s="24" t="s">
        <v>5</v>
      </c>
      <c r="B402" s="24" t="s">
        <v>403</v>
      </c>
      <c r="C402" s="25">
        <v>70699</v>
      </c>
      <c r="D402" s="26">
        <v>702</v>
      </c>
      <c r="E402" s="26">
        <v>9.9</v>
      </c>
    </row>
    <row r="403" spans="1:5" x14ac:dyDescent="0.3">
      <c r="A403" s="24" t="s">
        <v>5</v>
      </c>
      <c r="B403" s="24" t="s">
        <v>404</v>
      </c>
      <c r="C403" s="25">
        <v>65130</v>
      </c>
      <c r="D403" s="26">
        <v>773</v>
      </c>
      <c r="E403" s="26">
        <v>11.9</v>
      </c>
    </row>
    <row r="404" spans="1:5" x14ac:dyDescent="0.3">
      <c r="A404" s="24" t="s">
        <v>5</v>
      </c>
      <c r="B404" s="24" t="s">
        <v>405</v>
      </c>
      <c r="C404" s="25">
        <v>4508</v>
      </c>
      <c r="D404" s="26">
        <v>54</v>
      </c>
      <c r="E404" s="26">
        <v>11.9</v>
      </c>
    </row>
    <row r="405" spans="1:5" x14ac:dyDescent="0.3">
      <c r="A405" s="24" t="s">
        <v>5</v>
      </c>
      <c r="B405" s="24" t="s">
        <v>406</v>
      </c>
      <c r="C405" s="25">
        <v>8127</v>
      </c>
      <c r="D405" s="26">
        <v>121</v>
      </c>
      <c r="E405" s="26">
        <v>14.9</v>
      </c>
    </row>
    <row r="406" spans="1:5" x14ac:dyDescent="0.3">
      <c r="A406" s="24" t="s">
        <v>5</v>
      </c>
      <c r="B406" s="24" t="s">
        <v>407</v>
      </c>
      <c r="C406" s="25">
        <v>6197</v>
      </c>
      <c r="D406" s="26">
        <v>99</v>
      </c>
      <c r="E406" s="26">
        <v>16</v>
      </c>
    </row>
    <row r="407" spans="1:5" x14ac:dyDescent="0.3">
      <c r="A407" s="24" t="s">
        <v>5</v>
      </c>
      <c r="B407" s="24" t="s">
        <v>408</v>
      </c>
      <c r="C407" s="25">
        <v>6100</v>
      </c>
      <c r="D407" s="26">
        <v>87</v>
      </c>
      <c r="E407" s="26">
        <v>14.3</v>
      </c>
    </row>
    <row r="408" spans="1:5" x14ac:dyDescent="0.3">
      <c r="A408" s="24" t="s">
        <v>5</v>
      </c>
      <c r="B408" s="24" t="s">
        <v>409</v>
      </c>
      <c r="C408" s="25">
        <v>12419</v>
      </c>
      <c r="D408" s="26">
        <v>145</v>
      </c>
      <c r="E408" s="26">
        <v>11.6</v>
      </c>
    </row>
    <row r="409" spans="1:5" x14ac:dyDescent="0.3">
      <c r="A409" s="24" t="s">
        <v>5</v>
      </c>
      <c r="B409" s="24" t="s">
        <v>410</v>
      </c>
      <c r="C409" s="25">
        <v>6484</v>
      </c>
      <c r="D409" s="26">
        <v>106</v>
      </c>
      <c r="E409" s="26">
        <v>16.399999999999999</v>
      </c>
    </row>
    <row r="410" spans="1:5" x14ac:dyDescent="0.3">
      <c r="A410" s="24" t="s">
        <v>5</v>
      </c>
      <c r="B410" s="24" t="s">
        <v>411</v>
      </c>
      <c r="C410" s="25">
        <v>5883</v>
      </c>
      <c r="D410" s="26">
        <v>123</v>
      </c>
      <c r="E410" s="26">
        <v>21</v>
      </c>
    </row>
    <row r="411" spans="1:5" x14ac:dyDescent="0.3">
      <c r="A411" s="24" t="s">
        <v>5</v>
      </c>
      <c r="B411" s="24" t="s">
        <v>412</v>
      </c>
      <c r="C411" s="25">
        <v>24002</v>
      </c>
      <c r="D411" s="26">
        <v>284</v>
      </c>
      <c r="E411" s="26">
        <v>11.8</v>
      </c>
    </row>
    <row r="412" spans="1:5" x14ac:dyDescent="0.3">
      <c r="A412" s="24" t="s">
        <v>5</v>
      </c>
      <c r="B412" s="24" t="s">
        <v>413</v>
      </c>
      <c r="C412" s="25">
        <v>5138</v>
      </c>
      <c r="D412" s="26">
        <v>71</v>
      </c>
      <c r="E412" s="26">
        <v>13.9</v>
      </c>
    </row>
    <row r="413" spans="1:5" x14ac:dyDescent="0.3">
      <c r="A413" s="24" t="s">
        <v>5</v>
      </c>
      <c r="B413" s="24" t="s">
        <v>414</v>
      </c>
      <c r="C413" s="25">
        <v>13888</v>
      </c>
      <c r="D413" s="26">
        <v>172</v>
      </c>
      <c r="E413" s="26">
        <v>12.4</v>
      </c>
    </row>
    <row r="414" spans="1:5" x14ac:dyDescent="0.3">
      <c r="A414" s="24" t="s">
        <v>5</v>
      </c>
      <c r="B414" s="24" t="s">
        <v>415</v>
      </c>
      <c r="C414" s="25">
        <v>4329</v>
      </c>
      <c r="D414" s="26">
        <v>76</v>
      </c>
      <c r="E414" s="26">
        <v>17.600000000000001</v>
      </c>
    </row>
    <row r="415" spans="1:5" x14ac:dyDescent="0.3">
      <c r="A415" s="24" t="s">
        <v>5</v>
      </c>
      <c r="B415" s="24" t="s">
        <v>416</v>
      </c>
      <c r="C415" s="25">
        <v>80187</v>
      </c>
      <c r="D415" s="26">
        <v>405</v>
      </c>
      <c r="E415" s="26">
        <v>5.0999999999999996</v>
      </c>
    </row>
    <row r="416" spans="1:5" x14ac:dyDescent="0.3">
      <c r="A416" s="24" t="s">
        <v>5</v>
      </c>
      <c r="B416" s="24" t="s">
        <v>417</v>
      </c>
      <c r="C416" s="25">
        <v>46801</v>
      </c>
      <c r="D416" s="26">
        <v>780</v>
      </c>
      <c r="E416" s="26">
        <v>16.7</v>
      </c>
    </row>
    <row r="417" spans="1:5" x14ac:dyDescent="0.3">
      <c r="A417" s="24" t="s">
        <v>5</v>
      </c>
      <c r="B417" s="24" t="s">
        <v>418</v>
      </c>
      <c r="C417" s="25">
        <v>3854</v>
      </c>
      <c r="D417" s="26">
        <v>96</v>
      </c>
      <c r="E417" s="26">
        <v>25</v>
      </c>
    </row>
    <row r="418" spans="1:5" x14ac:dyDescent="0.3">
      <c r="A418" s="24" t="s">
        <v>5</v>
      </c>
      <c r="B418" s="24" t="s">
        <v>419</v>
      </c>
      <c r="C418" s="25">
        <v>10304</v>
      </c>
      <c r="D418" s="26">
        <v>169</v>
      </c>
      <c r="E418" s="26">
        <v>16.399999999999999</v>
      </c>
    </row>
    <row r="419" spans="1:5" x14ac:dyDescent="0.3">
      <c r="A419" s="24" t="s">
        <v>5</v>
      </c>
      <c r="B419" s="24" t="s">
        <v>420</v>
      </c>
      <c r="C419" s="25">
        <v>3969</v>
      </c>
      <c r="D419" s="26">
        <v>74</v>
      </c>
      <c r="E419" s="26">
        <v>18.600000000000001</v>
      </c>
    </row>
    <row r="420" spans="1:5" x14ac:dyDescent="0.3">
      <c r="A420" s="24" t="s">
        <v>5</v>
      </c>
      <c r="B420" s="24" t="s">
        <v>421</v>
      </c>
      <c r="C420" s="25">
        <v>4268</v>
      </c>
      <c r="D420" s="26">
        <v>64</v>
      </c>
      <c r="E420" s="26">
        <v>14.9</v>
      </c>
    </row>
    <row r="421" spans="1:5" x14ac:dyDescent="0.3">
      <c r="A421" s="24" t="s">
        <v>5</v>
      </c>
      <c r="B421" s="24" t="s">
        <v>422</v>
      </c>
      <c r="C421" s="25">
        <v>3630</v>
      </c>
      <c r="D421" s="26">
        <v>53</v>
      </c>
      <c r="E421" s="26">
        <v>14.6</v>
      </c>
    </row>
    <row r="422" spans="1:5" x14ac:dyDescent="0.3">
      <c r="A422" s="24" t="s">
        <v>5</v>
      </c>
      <c r="B422" s="24" t="s">
        <v>423</v>
      </c>
      <c r="C422" s="25">
        <v>5909</v>
      </c>
      <c r="D422" s="26">
        <v>120</v>
      </c>
      <c r="E422" s="26">
        <v>20.399999999999999</v>
      </c>
    </row>
    <row r="423" spans="1:5" x14ac:dyDescent="0.3">
      <c r="A423" s="24" t="s">
        <v>5</v>
      </c>
      <c r="B423" s="24" t="s">
        <v>424</v>
      </c>
      <c r="C423" s="25">
        <v>30716</v>
      </c>
      <c r="D423" s="26">
        <v>318</v>
      </c>
      <c r="E423" s="26">
        <v>10.4</v>
      </c>
    </row>
    <row r="424" spans="1:5" x14ac:dyDescent="0.3">
      <c r="A424" s="24" t="s">
        <v>5</v>
      </c>
      <c r="B424" s="24" t="s">
        <v>425</v>
      </c>
      <c r="C424" s="25">
        <v>540756</v>
      </c>
      <c r="D424" s="25">
        <v>3658</v>
      </c>
      <c r="E424" s="26">
        <v>6.8</v>
      </c>
    </row>
    <row r="425" spans="1:5" x14ac:dyDescent="0.3">
      <c r="A425" s="24" t="s">
        <v>5</v>
      </c>
      <c r="B425" s="24" t="s">
        <v>426</v>
      </c>
      <c r="C425" s="25">
        <v>3768</v>
      </c>
      <c r="D425" s="26">
        <v>85</v>
      </c>
      <c r="E425" s="26">
        <v>22.6</v>
      </c>
    </row>
    <row r="426" spans="1:5" x14ac:dyDescent="0.3">
      <c r="A426" s="24" t="s">
        <v>5</v>
      </c>
      <c r="B426" s="24" t="s">
        <v>427</v>
      </c>
      <c r="C426" s="25">
        <v>11084</v>
      </c>
      <c r="D426" s="26">
        <v>117</v>
      </c>
      <c r="E426" s="26">
        <v>10.6</v>
      </c>
    </row>
    <row r="427" spans="1:5" x14ac:dyDescent="0.3">
      <c r="A427" s="24" t="s">
        <v>5</v>
      </c>
      <c r="B427" s="24" t="s">
        <v>428</v>
      </c>
      <c r="C427" s="25">
        <v>5789</v>
      </c>
      <c r="D427" s="26">
        <v>86</v>
      </c>
      <c r="E427" s="26">
        <v>14.9</v>
      </c>
    </row>
    <row r="428" spans="1:5" x14ac:dyDescent="0.3">
      <c r="A428" s="24" t="s">
        <v>5</v>
      </c>
      <c r="B428" s="24" t="s">
        <v>429</v>
      </c>
      <c r="C428" s="25">
        <v>14375</v>
      </c>
      <c r="D428" s="26">
        <v>211</v>
      </c>
      <c r="E428" s="26">
        <v>14.7</v>
      </c>
    </row>
    <row r="429" spans="1:5" x14ac:dyDescent="0.3">
      <c r="A429" s="24" t="s">
        <v>5</v>
      </c>
      <c r="B429" s="24" t="s">
        <v>430</v>
      </c>
      <c r="C429" s="25">
        <v>6631</v>
      </c>
      <c r="D429" s="26">
        <v>120</v>
      </c>
      <c r="E429" s="26">
        <v>18.100000000000001</v>
      </c>
    </row>
    <row r="430" spans="1:5" x14ac:dyDescent="0.3">
      <c r="A430" s="24" t="s">
        <v>5</v>
      </c>
      <c r="B430" s="24" t="s">
        <v>431</v>
      </c>
      <c r="C430" s="25">
        <v>51412</v>
      </c>
      <c r="D430" s="26">
        <v>350</v>
      </c>
      <c r="E430" s="26">
        <v>6.8</v>
      </c>
    </row>
    <row r="431" spans="1:5" x14ac:dyDescent="0.3">
      <c r="A431" s="24" t="s">
        <v>5</v>
      </c>
      <c r="B431" s="24" t="s">
        <v>432</v>
      </c>
      <c r="C431" s="25">
        <v>3313</v>
      </c>
      <c r="D431" s="26">
        <v>84</v>
      </c>
      <c r="E431" s="26">
        <v>25.5</v>
      </c>
    </row>
    <row r="432" spans="1:5" x14ac:dyDescent="0.3">
      <c r="A432" s="24" t="s">
        <v>5</v>
      </c>
      <c r="B432" s="24" t="s">
        <v>433</v>
      </c>
      <c r="C432" s="25">
        <v>12769</v>
      </c>
      <c r="D432" s="26">
        <v>106</v>
      </c>
      <c r="E432" s="26">
        <v>8.3000000000000007</v>
      </c>
    </row>
    <row r="433" spans="1:5" x14ac:dyDescent="0.3">
      <c r="A433" s="24" t="s">
        <v>5</v>
      </c>
      <c r="B433" s="24" t="s">
        <v>434</v>
      </c>
      <c r="C433" s="25">
        <v>18904</v>
      </c>
      <c r="D433" s="26">
        <v>249</v>
      </c>
      <c r="E433" s="26">
        <v>13.2</v>
      </c>
    </row>
    <row r="434" spans="1:5" x14ac:dyDescent="0.3">
      <c r="A434" s="24" t="s">
        <v>5</v>
      </c>
      <c r="B434" s="24" t="s">
        <v>435</v>
      </c>
      <c r="C434" s="25">
        <v>8969</v>
      </c>
      <c r="D434" s="26">
        <v>138</v>
      </c>
      <c r="E434" s="26">
        <v>15.4</v>
      </c>
    </row>
    <row r="435" spans="1:5" x14ac:dyDescent="0.3">
      <c r="A435" s="24" t="s">
        <v>5</v>
      </c>
      <c r="B435" s="24" t="s">
        <v>436</v>
      </c>
      <c r="C435" s="25">
        <v>75145</v>
      </c>
      <c r="D435" s="26">
        <v>573</v>
      </c>
      <c r="E435" s="26">
        <v>7.6</v>
      </c>
    </row>
    <row r="436" spans="1:5" x14ac:dyDescent="0.3">
      <c r="A436" s="24" t="s">
        <v>5</v>
      </c>
      <c r="B436" s="24" t="s">
        <v>437</v>
      </c>
      <c r="C436" s="25">
        <v>20835</v>
      </c>
      <c r="D436" s="26">
        <v>180</v>
      </c>
      <c r="E436" s="26">
        <v>8.6999999999999993</v>
      </c>
    </row>
    <row r="437" spans="1:5" x14ac:dyDescent="0.3">
      <c r="A437" s="24" t="s">
        <v>5</v>
      </c>
      <c r="B437" s="24" t="s">
        <v>438</v>
      </c>
      <c r="C437" s="25">
        <v>20414</v>
      </c>
      <c r="D437" s="26">
        <v>223</v>
      </c>
      <c r="E437" s="26">
        <v>10.9</v>
      </c>
    </row>
    <row r="438" spans="1:5" x14ac:dyDescent="0.3">
      <c r="A438" s="24" t="s">
        <v>5</v>
      </c>
      <c r="B438" s="24" t="s">
        <v>439</v>
      </c>
      <c r="C438" s="25">
        <v>3184</v>
      </c>
      <c r="D438" s="26">
        <v>84</v>
      </c>
      <c r="E438" s="26">
        <v>26.4</v>
      </c>
    </row>
    <row r="439" spans="1:5" x14ac:dyDescent="0.3">
      <c r="A439" s="24" t="s">
        <v>5</v>
      </c>
      <c r="B439" s="24" t="s">
        <v>440</v>
      </c>
      <c r="C439" s="25">
        <v>5963</v>
      </c>
      <c r="D439" s="26">
        <v>56</v>
      </c>
      <c r="E439" s="26">
        <v>9.5</v>
      </c>
    </row>
    <row r="440" spans="1:5" x14ac:dyDescent="0.3">
      <c r="A440" s="24" t="s">
        <v>5</v>
      </c>
      <c r="B440" s="24" t="s">
        <v>441</v>
      </c>
      <c r="C440" s="25">
        <v>7124</v>
      </c>
      <c r="D440" s="26">
        <v>150</v>
      </c>
      <c r="E440" s="26">
        <v>21.1</v>
      </c>
    </row>
    <row r="441" spans="1:5" x14ac:dyDescent="0.3">
      <c r="A441" s="24" t="s">
        <v>5</v>
      </c>
      <c r="B441" s="24" t="s">
        <v>442</v>
      </c>
      <c r="C441" s="25">
        <v>104761</v>
      </c>
      <c r="D441" s="26">
        <v>969</v>
      </c>
      <c r="E441" s="26">
        <v>9.1999999999999993</v>
      </c>
    </row>
    <row r="442" spans="1:5" x14ac:dyDescent="0.3">
      <c r="A442" s="24" t="s">
        <v>5</v>
      </c>
      <c r="B442" s="24" t="s">
        <v>443</v>
      </c>
      <c r="C442" s="25">
        <v>3199</v>
      </c>
      <c r="D442" s="26">
        <v>39</v>
      </c>
      <c r="E442" s="26">
        <v>12.3</v>
      </c>
    </row>
    <row r="443" spans="1:5" x14ac:dyDescent="0.3">
      <c r="A443" s="24" t="s">
        <v>5</v>
      </c>
      <c r="B443" s="24" t="s">
        <v>444</v>
      </c>
      <c r="C443" s="25">
        <v>4341</v>
      </c>
      <c r="D443" s="26">
        <v>62</v>
      </c>
      <c r="E443" s="26">
        <v>14.3</v>
      </c>
    </row>
    <row r="444" spans="1:5" x14ac:dyDescent="0.3">
      <c r="A444" s="24" t="s">
        <v>5</v>
      </c>
      <c r="B444" s="24" t="s">
        <v>445</v>
      </c>
      <c r="C444" s="25">
        <v>51145</v>
      </c>
      <c r="D444" s="26">
        <v>347</v>
      </c>
      <c r="E444" s="26">
        <v>6.8</v>
      </c>
    </row>
    <row r="445" spans="1:5" x14ac:dyDescent="0.3">
      <c r="A445" s="24" t="s">
        <v>5</v>
      </c>
      <c r="B445" s="24" t="s">
        <v>446</v>
      </c>
      <c r="C445" s="25">
        <v>4737</v>
      </c>
      <c r="D445" s="26">
        <v>88</v>
      </c>
      <c r="E445" s="26">
        <v>18.5</v>
      </c>
    </row>
    <row r="446" spans="1:5" x14ac:dyDescent="0.3">
      <c r="A446" s="24" t="s">
        <v>5</v>
      </c>
      <c r="B446" s="24" t="s">
        <v>447</v>
      </c>
      <c r="C446" s="25">
        <v>17221</v>
      </c>
      <c r="D446" s="26">
        <v>151</v>
      </c>
      <c r="E446" s="26">
        <v>8.8000000000000007</v>
      </c>
    </row>
    <row r="447" spans="1:5" x14ac:dyDescent="0.3">
      <c r="A447" s="24" t="s">
        <v>5</v>
      </c>
      <c r="B447" s="24" t="s">
        <v>448</v>
      </c>
      <c r="C447" s="25">
        <v>8687</v>
      </c>
      <c r="D447" s="26">
        <v>177</v>
      </c>
      <c r="E447" s="26">
        <v>20.3</v>
      </c>
    </row>
    <row r="448" spans="1:5" x14ac:dyDescent="0.3">
      <c r="A448" s="24" t="s">
        <v>5</v>
      </c>
      <c r="B448" s="24" t="s">
        <v>449</v>
      </c>
      <c r="C448" s="25">
        <v>8790</v>
      </c>
      <c r="D448" s="26">
        <v>107</v>
      </c>
      <c r="E448" s="26">
        <v>12.2</v>
      </c>
    </row>
    <row r="449" spans="1:5" x14ac:dyDescent="0.3">
      <c r="A449" s="24" t="s">
        <v>5</v>
      </c>
      <c r="B449" s="24" t="s">
        <v>450</v>
      </c>
      <c r="C449" s="25">
        <v>6956</v>
      </c>
      <c r="D449" s="26">
        <v>86</v>
      </c>
      <c r="E449" s="26">
        <v>12.3</v>
      </c>
    </row>
    <row r="450" spans="1:5" x14ac:dyDescent="0.3">
      <c r="A450" s="24" t="s">
        <v>5</v>
      </c>
      <c r="B450" s="24" t="s">
        <v>451</v>
      </c>
      <c r="C450" s="25">
        <v>6210</v>
      </c>
      <c r="D450" s="26">
        <v>80</v>
      </c>
      <c r="E450" s="26">
        <v>12.8</v>
      </c>
    </row>
    <row r="451" spans="1:5" x14ac:dyDescent="0.3">
      <c r="A451" s="24" t="s">
        <v>5</v>
      </c>
      <c r="B451" s="24" t="s">
        <v>452</v>
      </c>
      <c r="C451" s="25">
        <v>5586</v>
      </c>
      <c r="D451" s="26">
        <v>70</v>
      </c>
      <c r="E451" s="26">
        <v>12.5</v>
      </c>
    </row>
    <row r="452" spans="1:5" x14ac:dyDescent="0.3">
      <c r="A452" s="24" t="s">
        <v>5</v>
      </c>
      <c r="B452" s="24" t="s">
        <v>453</v>
      </c>
      <c r="C452" s="25">
        <v>17875</v>
      </c>
      <c r="D452" s="26">
        <v>163</v>
      </c>
      <c r="E452" s="26">
        <v>9.1</v>
      </c>
    </row>
    <row r="453" spans="1:5" x14ac:dyDescent="0.3">
      <c r="A453" s="24" t="s">
        <v>5</v>
      </c>
      <c r="B453" s="24" t="s">
        <v>454</v>
      </c>
      <c r="C453" s="25">
        <v>6487</v>
      </c>
      <c r="D453" s="26">
        <v>113</v>
      </c>
      <c r="E453" s="26">
        <v>17.399999999999999</v>
      </c>
    </row>
    <row r="454" spans="1:5" x14ac:dyDescent="0.3">
      <c r="A454" s="24" t="s">
        <v>5</v>
      </c>
      <c r="B454" s="24" t="s">
        <v>455</v>
      </c>
      <c r="C454" s="25">
        <v>37684</v>
      </c>
      <c r="D454" s="26">
        <v>322</v>
      </c>
      <c r="E454" s="26">
        <v>8.6</v>
      </c>
    </row>
    <row r="455" spans="1:5" x14ac:dyDescent="0.3">
      <c r="A455" s="24" t="s">
        <v>5</v>
      </c>
      <c r="B455" s="24" t="s">
        <v>456</v>
      </c>
      <c r="C455" s="25">
        <v>5191</v>
      </c>
      <c r="D455" s="26">
        <v>55</v>
      </c>
      <c r="E455" s="26">
        <v>10.5</v>
      </c>
    </row>
    <row r="456" spans="1:5" x14ac:dyDescent="0.3">
      <c r="A456" s="24" t="s">
        <v>5</v>
      </c>
      <c r="B456" s="24" t="s">
        <v>457</v>
      </c>
      <c r="C456" s="25">
        <v>17516</v>
      </c>
      <c r="D456" s="26">
        <v>234</v>
      </c>
      <c r="E456" s="26">
        <v>13.4</v>
      </c>
    </row>
    <row r="457" spans="1:5" x14ac:dyDescent="0.3">
      <c r="A457" s="24" t="s">
        <v>5</v>
      </c>
      <c r="B457" s="24" t="s">
        <v>458</v>
      </c>
      <c r="C457" s="25">
        <v>5997</v>
      </c>
      <c r="D457" s="26">
        <v>94</v>
      </c>
      <c r="E457" s="26">
        <v>15.6</v>
      </c>
    </row>
    <row r="458" spans="1:5" x14ac:dyDescent="0.3">
      <c r="A458" s="24" t="s">
        <v>5</v>
      </c>
      <c r="B458" s="24" t="s">
        <v>459</v>
      </c>
      <c r="C458" s="25">
        <v>18886</v>
      </c>
      <c r="D458" s="26">
        <v>196</v>
      </c>
      <c r="E458" s="26">
        <v>10.4</v>
      </c>
    </row>
    <row r="459" spans="1:5" x14ac:dyDescent="0.3">
      <c r="A459" s="24" t="s">
        <v>5</v>
      </c>
      <c r="B459" s="24" t="s">
        <v>460</v>
      </c>
      <c r="C459" s="25">
        <v>91886</v>
      </c>
      <c r="D459" s="26">
        <v>880</v>
      </c>
      <c r="E459" s="26">
        <v>9.6</v>
      </c>
    </row>
    <row r="460" spans="1:5" x14ac:dyDescent="0.3">
      <c r="A460" s="24" t="s">
        <v>5</v>
      </c>
      <c r="B460" s="24" t="s">
        <v>461</v>
      </c>
      <c r="C460" s="25">
        <v>20610</v>
      </c>
      <c r="D460" s="26">
        <v>240</v>
      </c>
      <c r="E460" s="26">
        <v>11.6</v>
      </c>
    </row>
    <row r="461" spans="1:5" x14ac:dyDescent="0.3">
      <c r="A461" s="24" t="s">
        <v>5</v>
      </c>
      <c r="B461" s="24" t="s">
        <v>462</v>
      </c>
      <c r="C461" s="25">
        <v>26535</v>
      </c>
      <c r="D461" s="26">
        <v>276</v>
      </c>
      <c r="E461" s="26">
        <v>10.4</v>
      </c>
    </row>
    <row r="462" spans="1:5" x14ac:dyDescent="0.3">
      <c r="A462" s="24" t="s">
        <v>5</v>
      </c>
      <c r="B462" s="24" t="s">
        <v>463</v>
      </c>
      <c r="C462" s="25">
        <v>7333</v>
      </c>
      <c r="D462" s="26">
        <v>84</v>
      </c>
      <c r="E462" s="26">
        <v>11.4</v>
      </c>
    </row>
    <row r="463" spans="1:5" x14ac:dyDescent="0.3">
      <c r="A463" s="24" t="s">
        <v>5</v>
      </c>
      <c r="B463" s="24" t="s">
        <v>464</v>
      </c>
      <c r="C463" s="25">
        <v>12721</v>
      </c>
      <c r="D463" s="26">
        <v>139</v>
      </c>
      <c r="E463" s="26">
        <v>10.9</v>
      </c>
    </row>
    <row r="464" spans="1:5" x14ac:dyDescent="0.3">
      <c r="A464" s="24" t="s">
        <v>5</v>
      </c>
      <c r="B464" s="24" t="s">
        <v>465</v>
      </c>
      <c r="C464" s="25">
        <v>14247</v>
      </c>
      <c r="D464" s="26">
        <v>100</v>
      </c>
      <c r="E464" s="26">
        <v>7</v>
      </c>
    </row>
    <row r="465" spans="1:5" x14ac:dyDescent="0.3">
      <c r="A465" s="24" t="s">
        <v>5</v>
      </c>
      <c r="B465" s="24" t="s">
        <v>466</v>
      </c>
      <c r="C465" s="25">
        <v>61387</v>
      </c>
      <c r="D465" s="26">
        <v>728</v>
      </c>
      <c r="E465" s="26">
        <v>11.9</v>
      </c>
    </row>
    <row r="466" spans="1:5" x14ac:dyDescent="0.3">
      <c r="A466" s="24" t="s">
        <v>5</v>
      </c>
      <c r="B466" s="24" t="s">
        <v>467</v>
      </c>
      <c r="C466" s="25">
        <v>4224</v>
      </c>
      <c r="D466" s="26">
        <v>65</v>
      </c>
      <c r="E466" s="26">
        <v>15.3</v>
      </c>
    </row>
    <row r="467" spans="1:5" x14ac:dyDescent="0.3">
      <c r="A467" s="24" t="s">
        <v>5</v>
      </c>
      <c r="B467" s="24" t="s">
        <v>468</v>
      </c>
      <c r="C467" s="25">
        <v>15861</v>
      </c>
      <c r="D467" s="26">
        <v>146</v>
      </c>
      <c r="E467" s="26">
        <v>9.1999999999999993</v>
      </c>
    </row>
    <row r="468" spans="1:5" x14ac:dyDescent="0.3">
      <c r="A468" s="24" t="s">
        <v>5</v>
      </c>
      <c r="B468" s="24" t="s">
        <v>469</v>
      </c>
      <c r="C468" s="25">
        <v>3387</v>
      </c>
      <c r="D468" s="26">
        <v>62</v>
      </c>
      <c r="E468" s="26">
        <v>18.2</v>
      </c>
    </row>
    <row r="469" spans="1:5" x14ac:dyDescent="0.3">
      <c r="A469" s="24" t="s">
        <v>5</v>
      </c>
      <c r="B469" s="24" t="s">
        <v>470</v>
      </c>
      <c r="C469" s="25">
        <v>4592</v>
      </c>
      <c r="D469" s="26">
        <v>68</v>
      </c>
      <c r="E469" s="26">
        <v>14.7</v>
      </c>
    </row>
    <row r="470" spans="1:5" x14ac:dyDescent="0.3">
      <c r="A470" s="24" t="s">
        <v>5</v>
      </c>
      <c r="B470" s="24" t="s">
        <v>471</v>
      </c>
      <c r="C470" s="25">
        <v>3200</v>
      </c>
      <c r="D470" s="26">
        <v>36</v>
      </c>
      <c r="E470" s="26">
        <v>11.2</v>
      </c>
    </row>
    <row r="471" spans="1:5" x14ac:dyDescent="0.3">
      <c r="A471" s="24" t="s">
        <v>5</v>
      </c>
      <c r="B471" s="24" t="s">
        <v>472</v>
      </c>
      <c r="C471" s="25">
        <v>14003</v>
      </c>
      <c r="D471" s="26">
        <v>109</v>
      </c>
      <c r="E471" s="26">
        <v>7.8</v>
      </c>
    </row>
    <row r="472" spans="1:5" x14ac:dyDescent="0.3">
      <c r="A472" s="24" t="s">
        <v>5</v>
      </c>
      <c r="B472" s="24" t="s">
        <v>473</v>
      </c>
      <c r="C472" s="25">
        <v>8396</v>
      </c>
      <c r="D472" s="26">
        <v>66</v>
      </c>
      <c r="E472" s="26">
        <v>7.9</v>
      </c>
    </row>
    <row r="473" spans="1:5" x14ac:dyDescent="0.3">
      <c r="A473" s="24" t="s">
        <v>5</v>
      </c>
      <c r="B473" s="24" t="s">
        <v>474</v>
      </c>
      <c r="C473" s="25">
        <v>9113</v>
      </c>
      <c r="D473" s="26">
        <v>81</v>
      </c>
      <c r="E473" s="26">
        <v>8.9</v>
      </c>
    </row>
    <row r="474" spans="1:5" x14ac:dyDescent="0.3">
      <c r="A474" s="24" t="s">
        <v>5</v>
      </c>
      <c r="B474" s="24" t="s">
        <v>475</v>
      </c>
      <c r="C474" s="25">
        <v>3963</v>
      </c>
      <c r="D474" s="26">
        <v>53</v>
      </c>
      <c r="E474" s="26">
        <v>13.5</v>
      </c>
    </row>
    <row r="475" spans="1:5" x14ac:dyDescent="0.3">
      <c r="A475" s="24" t="s">
        <v>5</v>
      </c>
      <c r="B475" s="24" t="s">
        <v>476</v>
      </c>
      <c r="C475" s="25">
        <v>37841</v>
      </c>
      <c r="D475" s="26">
        <v>334</v>
      </c>
      <c r="E475" s="26">
        <v>8.8000000000000007</v>
      </c>
    </row>
    <row r="476" spans="1:5" x14ac:dyDescent="0.3">
      <c r="A476" s="24" t="s">
        <v>5</v>
      </c>
      <c r="B476" s="24" t="s">
        <v>477</v>
      </c>
      <c r="C476" s="25">
        <v>14121</v>
      </c>
      <c r="D476" s="26">
        <v>159</v>
      </c>
      <c r="E476" s="26">
        <v>11.3</v>
      </c>
    </row>
    <row r="477" spans="1:5" x14ac:dyDescent="0.3">
      <c r="A477" s="24" t="s">
        <v>5</v>
      </c>
      <c r="B477" s="24" t="s">
        <v>478</v>
      </c>
      <c r="C477" s="25">
        <v>8895</v>
      </c>
      <c r="D477" s="26">
        <v>122</v>
      </c>
      <c r="E477" s="26">
        <v>13.7</v>
      </c>
    </row>
    <row r="478" spans="1:5" x14ac:dyDescent="0.3">
      <c r="A478" s="24" t="s">
        <v>5</v>
      </c>
      <c r="B478" s="24" t="s">
        <v>479</v>
      </c>
      <c r="C478" s="25">
        <v>18552</v>
      </c>
      <c r="D478" s="26">
        <v>210</v>
      </c>
      <c r="E478" s="26">
        <v>11.3</v>
      </c>
    </row>
    <row r="479" spans="1:5" x14ac:dyDescent="0.3">
      <c r="A479" s="24" t="s">
        <v>5</v>
      </c>
      <c r="B479" s="24" t="s">
        <v>480</v>
      </c>
      <c r="C479" s="25">
        <v>12038</v>
      </c>
      <c r="D479" s="26">
        <v>166</v>
      </c>
      <c r="E479" s="26">
        <v>13.8</v>
      </c>
    </row>
    <row r="480" spans="1:5" x14ac:dyDescent="0.3">
      <c r="A480" s="24" t="s">
        <v>5</v>
      </c>
      <c r="B480" s="24" t="s">
        <v>481</v>
      </c>
      <c r="C480" s="25">
        <v>37618</v>
      </c>
      <c r="D480" s="26">
        <v>268</v>
      </c>
      <c r="E480" s="26">
        <v>7.1</v>
      </c>
    </row>
    <row r="481" spans="1:5" x14ac:dyDescent="0.3">
      <c r="A481" s="24" t="s">
        <v>5</v>
      </c>
      <c r="B481" s="24" t="s">
        <v>482</v>
      </c>
      <c r="C481" s="25">
        <v>3814</v>
      </c>
      <c r="D481" s="26">
        <v>74</v>
      </c>
      <c r="E481" s="26">
        <v>19.3</v>
      </c>
    </row>
    <row r="482" spans="1:5" x14ac:dyDescent="0.3">
      <c r="A482" s="24" t="s">
        <v>5</v>
      </c>
      <c r="B482" s="24" t="s">
        <v>483</v>
      </c>
      <c r="C482" s="25">
        <v>3900</v>
      </c>
      <c r="D482" s="26">
        <v>59</v>
      </c>
      <c r="E482" s="26">
        <v>15.2</v>
      </c>
    </row>
    <row r="483" spans="1:5" x14ac:dyDescent="0.3">
      <c r="A483" s="24" t="s">
        <v>5</v>
      </c>
      <c r="B483" s="24" t="s">
        <v>484</v>
      </c>
      <c r="C483" s="25">
        <v>20156</v>
      </c>
      <c r="D483" s="26">
        <v>213</v>
      </c>
      <c r="E483" s="26">
        <v>10.5</v>
      </c>
    </row>
    <row r="484" spans="1:5" x14ac:dyDescent="0.3">
      <c r="A484" s="24" t="s">
        <v>5</v>
      </c>
      <c r="B484" s="24" t="s">
        <v>485</v>
      </c>
      <c r="C484" s="25">
        <v>5606</v>
      </c>
      <c r="D484" s="26">
        <v>64</v>
      </c>
      <c r="E484" s="26">
        <v>11.4</v>
      </c>
    </row>
    <row r="485" spans="1:5" x14ac:dyDescent="0.3">
      <c r="A485" s="24" t="s">
        <v>5</v>
      </c>
      <c r="B485" s="24" t="s">
        <v>486</v>
      </c>
      <c r="C485" s="25">
        <v>10373</v>
      </c>
      <c r="D485" s="26">
        <v>102</v>
      </c>
      <c r="E485" s="26">
        <v>9.8000000000000007</v>
      </c>
    </row>
    <row r="486" spans="1:5" x14ac:dyDescent="0.3">
      <c r="A486" s="24" t="s">
        <v>5</v>
      </c>
      <c r="B486" s="24" t="s">
        <v>487</v>
      </c>
      <c r="C486" s="25">
        <v>5040</v>
      </c>
      <c r="D486" s="26">
        <v>90</v>
      </c>
      <c r="E486" s="26">
        <v>17.8</v>
      </c>
    </row>
    <row r="487" spans="1:5" x14ac:dyDescent="0.3">
      <c r="A487" s="24" t="s">
        <v>5</v>
      </c>
      <c r="B487" s="24" t="s">
        <v>488</v>
      </c>
      <c r="C487" s="25">
        <v>24405</v>
      </c>
      <c r="D487" s="26">
        <v>279</v>
      </c>
      <c r="E487" s="26">
        <v>11.4</v>
      </c>
    </row>
    <row r="488" spans="1:5" x14ac:dyDescent="0.3">
      <c r="A488" s="24" t="s">
        <v>5</v>
      </c>
      <c r="B488" s="24" t="s">
        <v>489</v>
      </c>
      <c r="C488" s="25">
        <v>3741</v>
      </c>
      <c r="D488" s="26">
        <v>48</v>
      </c>
      <c r="E488" s="26">
        <v>12.8</v>
      </c>
    </row>
    <row r="489" spans="1:5" x14ac:dyDescent="0.3">
      <c r="A489" s="24" t="s">
        <v>5</v>
      </c>
      <c r="B489" s="24" t="s">
        <v>490</v>
      </c>
      <c r="C489" s="25">
        <v>13651</v>
      </c>
      <c r="D489" s="26">
        <v>260</v>
      </c>
      <c r="E489" s="26">
        <v>19</v>
      </c>
    </row>
    <row r="490" spans="1:5" x14ac:dyDescent="0.3">
      <c r="A490" s="24" t="s">
        <v>5</v>
      </c>
      <c r="B490" s="24" t="s">
        <v>491</v>
      </c>
      <c r="C490" s="25">
        <v>8968</v>
      </c>
      <c r="D490" s="26">
        <v>160</v>
      </c>
      <c r="E490" s="26">
        <v>17.8</v>
      </c>
    </row>
    <row r="491" spans="1:5" x14ac:dyDescent="0.3">
      <c r="A491" s="24" t="s">
        <v>5</v>
      </c>
      <c r="B491" s="24" t="s">
        <v>492</v>
      </c>
      <c r="C491" s="25">
        <v>13633</v>
      </c>
      <c r="D491" s="26">
        <v>117</v>
      </c>
      <c r="E491" s="26">
        <v>8.6</v>
      </c>
    </row>
    <row r="492" spans="1:5" x14ac:dyDescent="0.3">
      <c r="A492" s="24" t="s">
        <v>5</v>
      </c>
      <c r="B492" s="24" t="s">
        <v>493</v>
      </c>
      <c r="C492" s="25">
        <v>3985</v>
      </c>
      <c r="D492" s="26">
        <v>72</v>
      </c>
      <c r="E492" s="26">
        <v>18.100000000000001</v>
      </c>
    </row>
    <row r="493" spans="1:5" x14ac:dyDescent="0.3">
      <c r="A493" s="24" t="s">
        <v>5</v>
      </c>
      <c r="B493" s="24" t="s">
        <v>494</v>
      </c>
      <c r="C493" s="25">
        <v>5125</v>
      </c>
      <c r="D493" s="26">
        <v>81</v>
      </c>
      <c r="E493" s="26">
        <v>15.7</v>
      </c>
    </row>
    <row r="494" spans="1:5" x14ac:dyDescent="0.3">
      <c r="A494" s="24" t="s">
        <v>5</v>
      </c>
      <c r="B494" s="24" t="s">
        <v>495</v>
      </c>
      <c r="C494" s="25">
        <v>7548</v>
      </c>
      <c r="D494" s="26">
        <v>75</v>
      </c>
      <c r="E494" s="26">
        <v>9.9</v>
      </c>
    </row>
    <row r="495" spans="1:5" x14ac:dyDescent="0.3">
      <c r="A495" s="24" t="s">
        <v>5</v>
      </c>
      <c r="B495" s="24" t="s">
        <v>496</v>
      </c>
      <c r="C495" s="25">
        <v>2169</v>
      </c>
      <c r="D495" s="26">
        <v>71</v>
      </c>
      <c r="E495" s="26">
        <v>32.700000000000003</v>
      </c>
    </row>
    <row r="496" spans="1:5" x14ac:dyDescent="0.3">
      <c r="A496" s="24" t="s">
        <v>5</v>
      </c>
      <c r="B496" s="24" t="s">
        <v>497</v>
      </c>
      <c r="C496" s="25">
        <v>8340</v>
      </c>
      <c r="D496" s="26">
        <v>76</v>
      </c>
      <c r="E496" s="26">
        <v>9.1999999999999993</v>
      </c>
    </row>
    <row r="497" spans="1:5" x14ac:dyDescent="0.3">
      <c r="A497" s="24" t="s">
        <v>5</v>
      </c>
      <c r="B497" s="24" t="s">
        <v>498</v>
      </c>
      <c r="C497" s="25">
        <v>14060</v>
      </c>
      <c r="D497" s="26">
        <v>142</v>
      </c>
      <c r="E497" s="26">
        <v>10.1</v>
      </c>
    </row>
    <row r="498" spans="1:5" x14ac:dyDescent="0.3">
      <c r="A498" s="24" t="s">
        <v>5</v>
      </c>
      <c r="B498" s="24" t="s">
        <v>499</v>
      </c>
      <c r="C498" s="25">
        <v>20170</v>
      </c>
      <c r="D498" s="26">
        <v>168</v>
      </c>
      <c r="E498" s="26">
        <v>8.3000000000000007</v>
      </c>
    </row>
    <row r="499" spans="1:5" x14ac:dyDescent="0.3">
      <c r="A499" s="24" t="s">
        <v>5</v>
      </c>
      <c r="B499" s="24" t="s">
        <v>500</v>
      </c>
      <c r="C499" s="25">
        <v>20328</v>
      </c>
      <c r="D499" s="26">
        <v>282</v>
      </c>
      <c r="E499" s="26">
        <v>13.9</v>
      </c>
    </row>
    <row r="500" spans="1:5" x14ac:dyDescent="0.3">
      <c r="A500" s="24" t="s">
        <v>5</v>
      </c>
      <c r="B500" s="24" t="s">
        <v>501</v>
      </c>
      <c r="C500" s="25">
        <v>13046</v>
      </c>
      <c r="D500" s="26">
        <v>103</v>
      </c>
      <c r="E500" s="26">
        <v>7.9</v>
      </c>
    </row>
    <row r="501" spans="1:5" x14ac:dyDescent="0.3">
      <c r="A501" s="24" t="s">
        <v>5</v>
      </c>
      <c r="B501" s="24" t="s">
        <v>502</v>
      </c>
      <c r="C501" s="25">
        <v>47689</v>
      </c>
      <c r="D501" s="26">
        <v>487</v>
      </c>
      <c r="E501" s="26">
        <v>10.199999999999999</v>
      </c>
    </row>
    <row r="502" spans="1:5" x14ac:dyDescent="0.3">
      <c r="A502" s="24" t="s">
        <v>5</v>
      </c>
      <c r="B502" s="24" t="s">
        <v>503</v>
      </c>
      <c r="C502" s="25">
        <v>4381</v>
      </c>
      <c r="D502" s="26">
        <v>63</v>
      </c>
      <c r="E502" s="26">
        <v>14.4</v>
      </c>
    </row>
    <row r="503" spans="1:5" x14ac:dyDescent="0.3">
      <c r="A503" s="24" t="s">
        <v>5</v>
      </c>
      <c r="B503" s="24" t="s">
        <v>504</v>
      </c>
      <c r="C503" s="25">
        <v>20890</v>
      </c>
      <c r="D503" s="26">
        <v>237</v>
      </c>
      <c r="E503" s="26">
        <v>11.3</v>
      </c>
    </row>
    <row r="504" spans="1:5" x14ac:dyDescent="0.3">
      <c r="A504" s="24" t="s">
        <v>5</v>
      </c>
      <c r="B504" s="24" t="s">
        <v>505</v>
      </c>
      <c r="C504" s="25">
        <v>414240</v>
      </c>
      <c r="D504" s="25">
        <v>3911</v>
      </c>
      <c r="E504" s="26">
        <v>9.4</v>
      </c>
    </row>
    <row r="505" spans="1:5" x14ac:dyDescent="0.3">
      <c r="A505" s="24" t="s">
        <v>5</v>
      </c>
      <c r="B505" s="24" t="s">
        <v>506</v>
      </c>
      <c r="C505" s="25">
        <v>24089</v>
      </c>
      <c r="D505" s="26">
        <v>130</v>
      </c>
      <c r="E505" s="26">
        <v>5.4</v>
      </c>
    </row>
    <row r="506" spans="1:5" x14ac:dyDescent="0.3">
      <c r="A506" s="24" t="s">
        <v>5</v>
      </c>
      <c r="B506" s="24" t="s">
        <v>507</v>
      </c>
      <c r="C506" s="25">
        <v>6888</v>
      </c>
      <c r="D506" s="26">
        <v>95</v>
      </c>
      <c r="E506" s="26">
        <v>13.8</v>
      </c>
    </row>
    <row r="507" spans="1:5" x14ac:dyDescent="0.3">
      <c r="A507" s="24" t="s">
        <v>5</v>
      </c>
      <c r="B507" s="24" t="s">
        <v>508</v>
      </c>
      <c r="C507" s="25">
        <v>9066</v>
      </c>
      <c r="D507" s="26">
        <v>95</v>
      </c>
      <c r="E507" s="26">
        <v>10.5</v>
      </c>
    </row>
    <row r="508" spans="1:5" x14ac:dyDescent="0.3">
      <c r="A508" s="24" t="s">
        <v>5</v>
      </c>
      <c r="B508" s="24" t="s">
        <v>509</v>
      </c>
      <c r="C508" s="25">
        <v>2411</v>
      </c>
      <c r="D508" s="26">
        <v>43</v>
      </c>
      <c r="E508" s="26">
        <v>17.600000000000001</v>
      </c>
    </row>
    <row r="509" spans="1:5" x14ac:dyDescent="0.3">
      <c r="A509" s="24" t="s">
        <v>5</v>
      </c>
      <c r="B509" s="24" t="s">
        <v>510</v>
      </c>
      <c r="C509" s="25">
        <v>3133</v>
      </c>
      <c r="D509" s="26">
        <v>47</v>
      </c>
      <c r="E509" s="26">
        <v>14.9</v>
      </c>
    </row>
    <row r="510" spans="1:5" x14ac:dyDescent="0.3">
      <c r="A510" s="24" t="s">
        <v>5</v>
      </c>
      <c r="B510" s="24" t="s">
        <v>511</v>
      </c>
      <c r="C510" s="25">
        <v>7451</v>
      </c>
      <c r="D510" s="26">
        <v>70</v>
      </c>
      <c r="E510" s="26">
        <v>9.3000000000000007</v>
      </c>
    </row>
    <row r="511" spans="1:5" x14ac:dyDescent="0.3">
      <c r="A511" s="24" t="s">
        <v>5</v>
      </c>
      <c r="B511" s="24" t="s">
        <v>512</v>
      </c>
      <c r="C511" s="25">
        <v>104108</v>
      </c>
      <c r="D511" s="26">
        <v>811</v>
      </c>
      <c r="E511" s="26">
        <v>7.8</v>
      </c>
    </row>
    <row r="512" spans="1:5" x14ac:dyDescent="0.3">
      <c r="A512" s="24" t="s">
        <v>5</v>
      </c>
      <c r="B512" s="24" t="s">
        <v>513</v>
      </c>
      <c r="C512" s="25">
        <v>27635</v>
      </c>
      <c r="D512" s="26">
        <v>287</v>
      </c>
      <c r="E512" s="26">
        <v>10.4</v>
      </c>
    </row>
    <row r="513" spans="1:5" x14ac:dyDescent="0.3">
      <c r="A513" s="24" t="s">
        <v>5</v>
      </c>
      <c r="B513" s="24" t="s">
        <v>514</v>
      </c>
      <c r="C513" s="25">
        <v>21891</v>
      </c>
      <c r="D513" s="26">
        <v>147</v>
      </c>
      <c r="E513" s="26">
        <v>6.7</v>
      </c>
    </row>
    <row r="514" spans="1:5" x14ac:dyDescent="0.3">
      <c r="A514" s="24" t="s">
        <v>5</v>
      </c>
      <c r="B514" s="24" t="s">
        <v>515</v>
      </c>
      <c r="C514" s="25">
        <v>2459</v>
      </c>
      <c r="D514" s="26">
        <v>62</v>
      </c>
      <c r="E514" s="26">
        <v>25.4</v>
      </c>
    </row>
    <row r="515" spans="1:5" x14ac:dyDescent="0.3">
      <c r="A515" s="24" t="s">
        <v>5</v>
      </c>
      <c r="B515" s="24" t="s">
        <v>516</v>
      </c>
      <c r="C515" s="25">
        <v>35038</v>
      </c>
      <c r="D515" s="26">
        <v>375</v>
      </c>
      <c r="E515" s="26">
        <v>10.7</v>
      </c>
    </row>
    <row r="516" spans="1:5" x14ac:dyDescent="0.3">
      <c r="A516" s="24" t="s">
        <v>5</v>
      </c>
      <c r="B516" s="24" t="s">
        <v>517</v>
      </c>
      <c r="C516" s="25">
        <v>6303</v>
      </c>
      <c r="D516" s="26">
        <v>84</v>
      </c>
      <c r="E516" s="26">
        <v>13.3</v>
      </c>
    </row>
    <row r="517" spans="1:5" x14ac:dyDescent="0.3">
      <c r="A517" s="24" t="s">
        <v>5</v>
      </c>
      <c r="B517" s="24" t="s">
        <v>518</v>
      </c>
      <c r="C517" s="25">
        <v>3520</v>
      </c>
      <c r="D517" s="26">
        <v>77</v>
      </c>
      <c r="E517" s="26">
        <v>21.9</v>
      </c>
    </row>
    <row r="518" spans="1:5" x14ac:dyDescent="0.3">
      <c r="A518" s="24" t="s">
        <v>5</v>
      </c>
      <c r="B518" s="24" t="s">
        <v>519</v>
      </c>
      <c r="C518" s="25">
        <v>4691</v>
      </c>
      <c r="D518" s="26">
        <v>70</v>
      </c>
      <c r="E518" s="26">
        <v>14.9</v>
      </c>
    </row>
    <row r="519" spans="1:5" x14ac:dyDescent="0.3">
      <c r="A519" s="24" t="s">
        <v>5</v>
      </c>
      <c r="B519" s="24" t="s">
        <v>520</v>
      </c>
      <c r="C519" s="25">
        <v>8179</v>
      </c>
      <c r="D519" s="26">
        <v>128</v>
      </c>
      <c r="E519" s="26">
        <v>15.6</v>
      </c>
    </row>
    <row r="520" spans="1:5" x14ac:dyDescent="0.3">
      <c r="A520" s="24" t="s">
        <v>5</v>
      </c>
      <c r="B520" s="24" t="s">
        <v>521</v>
      </c>
      <c r="C520" s="25">
        <v>25018</v>
      </c>
      <c r="D520" s="26">
        <v>183</v>
      </c>
      <c r="E520" s="26">
        <v>7.3</v>
      </c>
    </row>
    <row r="521" spans="1:5" x14ac:dyDescent="0.3">
      <c r="A521" s="24" t="s">
        <v>5</v>
      </c>
      <c r="B521" s="24" t="s">
        <v>522</v>
      </c>
      <c r="C521" s="25">
        <v>10588</v>
      </c>
      <c r="D521" s="26">
        <v>139</v>
      </c>
      <c r="E521" s="26">
        <v>13.1</v>
      </c>
    </row>
    <row r="522" spans="1:5" x14ac:dyDescent="0.3">
      <c r="A522" s="24" t="s">
        <v>5</v>
      </c>
      <c r="B522" s="24" t="s">
        <v>523</v>
      </c>
      <c r="C522" s="25">
        <v>3151</v>
      </c>
      <c r="D522" s="26">
        <v>76</v>
      </c>
      <c r="E522" s="26">
        <v>24.1</v>
      </c>
    </row>
    <row r="523" spans="1:5" x14ac:dyDescent="0.3">
      <c r="A523" s="24" t="s">
        <v>5</v>
      </c>
      <c r="B523" s="24" t="s">
        <v>524</v>
      </c>
      <c r="C523" s="25">
        <v>17438</v>
      </c>
      <c r="D523" s="26">
        <v>101</v>
      </c>
      <c r="E523" s="26">
        <v>5.8</v>
      </c>
    </row>
    <row r="524" spans="1:5" x14ac:dyDescent="0.3">
      <c r="A524" s="24" t="s">
        <v>5</v>
      </c>
      <c r="B524" s="24" t="s">
        <v>525</v>
      </c>
      <c r="C524" s="25">
        <v>111697</v>
      </c>
      <c r="D524" s="25">
        <v>1086</v>
      </c>
      <c r="E524" s="26">
        <v>9.6999999999999993</v>
      </c>
    </row>
    <row r="525" spans="1:5" x14ac:dyDescent="0.3">
      <c r="A525" s="24" t="s">
        <v>5</v>
      </c>
      <c r="B525" s="24" t="s">
        <v>526</v>
      </c>
      <c r="C525" s="25">
        <v>3663</v>
      </c>
      <c r="D525" s="26">
        <v>61</v>
      </c>
      <c r="E525" s="26">
        <v>16.600000000000001</v>
      </c>
    </row>
    <row r="526" spans="1:5" x14ac:dyDescent="0.3">
      <c r="A526" s="24" t="s">
        <v>5</v>
      </c>
      <c r="B526" s="24" t="s">
        <v>527</v>
      </c>
      <c r="C526" s="25">
        <v>14598</v>
      </c>
      <c r="D526" s="26">
        <v>204</v>
      </c>
      <c r="E526" s="26">
        <v>14</v>
      </c>
    </row>
    <row r="527" spans="1:5" x14ac:dyDescent="0.3">
      <c r="A527" s="24" t="s">
        <v>5</v>
      </c>
      <c r="B527" s="24" t="s">
        <v>528</v>
      </c>
      <c r="C527" s="25">
        <v>6706</v>
      </c>
      <c r="D527" s="26">
        <v>81</v>
      </c>
      <c r="E527" s="26">
        <v>12.1</v>
      </c>
    </row>
    <row r="528" spans="1:5" x14ac:dyDescent="0.3">
      <c r="A528" s="24" t="s">
        <v>5</v>
      </c>
      <c r="B528" s="24" t="s">
        <v>529</v>
      </c>
      <c r="C528" s="25">
        <v>16387</v>
      </c>
      <c r="D528" s="26">
        <v>137</v>
      </c>
      <c r="E528" s="26">
        <v>8.3000000000000007</v>
      </c>
    </row>
    <row r="529" spans="1:5" x14ac:dyDescent="0.3">
      <c r="A529" s="24" t="s">
        <v>5</v>
      </c>
      <c r="B529" s="24" t="s">
        <v>530</v>
      </c>
      <c r="C529" s="25">
        <v>105552</v>
      </c>
      <c r="D529" s="26">
        <v>761</v>
      </c>
      <c r="E529" s="26">
        <v>7.2</v>
      </c>
    </row>
    <row r="530" spans="1:5" x14ac:dyDescent="0.3">
      <c r="A530" s="24" t="s">
        <v>5</v>
      </c>
      <c r="B530" s="24" t="s">
        <v>531</v>
      </c>
      <c r="C530" s="25">
        <v>26975</v>
      </c>
      <c r="D530" s="26">
        <v>231</v>
      </c>
      <c r="E530" s="26">
        <v>8.5</v>
      </c>
    </row>
    <row r="531" spans="1:5" x14ac:dyDescent="0.3">
      <c r="A531" s="24" t="s">
        <v>5</v>
      </c>
      <c r="B531" s="24" t="s">
        <v>532</v>
      </c>
      <c r="C531" s="25">
        <v>10275</v>
      </c>
      <c r="D531" s="26">
        <v>102</v>
      </c>
      <c r="E531" s="26">
        <v>9.9</v>
      </c>
    </row>
    <row r="532" spans="1:5" x14ac:dyDescent="0.3">
      <c r="A532" s="24" t="s">
        <v>5</v>
      </c>
      <c r="B532" s="24" t="s">
        <v>533</v>
      </c>
      <c r="C532" s="25">
        <v>4571</v>
      </c>
      <c r="D532" s="26">
        <v>74</v>
      </c>
      <c r="E532" s="26">
        <v>16.2</v>
      </c>
    </row>
    <row r="533" spans="1:5" x14ac:dyDescent="0.3">
      <c r="A533" s="24" t="s">
        <v>5</v>
      </c>
      <c r="B533" s="24" t="s">
        <v>534</v>
      </c>
      <c r="C533" s="25">
        <v>1945</v>
      </c>
      <c r="D533" s="26">
        <v>49</v>
      </c>
      <c r="E533" s="26">
        <v>25.1</v>
      </c>
    </row>
    <row r="534" spans="1:5" x14ac:dyDescent="0.3">
      <c r="A534" s="24" t="s">
        <v>5</v>
      </c>
      <c r="B534" s="24" t="s">
        <v>535</v>
      </c>
      <c r="C534" s="25">
        <v>5385</v>
      </c>
      <c r="D534" s="26">
        <v>62</v>
      </c>
      <c r="E534" s="26">
        <v>11.4</v>
      </c>
    </row>
    <row r="535" spans="1:5" x14ac:dyDescent="0.3">
      <c r="A535" s="24" t="s">
        <v>5</v>
      </c>
      <c r="B535" s="24" t="s">
        <v>536</v>
      </c>
      <c r="C535" s="25">
        <v>2555</v>
      </c>
      <c r="D535" s="26">
        <v>51</v>
      </c>
      <c r="E535" s="26">
        <v>19.899999999999999</v>
      </c>
    </row>
    <row r="536" spans="1:5" x14ac:dyDescent="0.3">
      <c r="A536" s="24" t="s">
        <v>5</v>
      </c>
      <c r="B536" s="24" t="s">
        <v>537</v>
      </c>
      <c r="C536" s="25">
        <v>39262</v>
      </c>
      <c r="D536" s="26">
        <v>338</v>
      </c>
      <c r="E536" s="26">
        <v>8.6</v>
      </c>
    </row>
    <row r="537" spans="1:5" x14ac:dyDescent="0.3">
      <c r="A537" s="24" t="s">
        <v>5</v>
      </c>
      <c r="B537" s="24" t="s">
        <v>538</v>
      </c>
      <c r="C537" s="25">
        <v>2027</v>
      </c>
      <c r="D537" s="26">
        <v>34</v>
      </c>
      <c r="E537" s="26">
        <v>16.7</v>
      </c>
    </row>
    <row r="538" spans="1:5" x14ac:dyDescent="0.3">
      <c r="A538" s="24" t="s">
        <v>5</v>
      </c>
      <c r="B538" s="24" t="s">
        <v>539</v>
      </c>
      <c r="C538" s="25">
        <v>2969</v>
      </c>
      <c r="D538" s="26">
        <v>52</v>
      </c>
      <c r="E538" s="26">
        <v>17.399999999999999</v>
      </c>
    </row>
    <row r="539" spans="1:5" x14ac:dyDescent="0.3">
      <c r="A539" s="24" t="s">
        <v>5</v>
      </c>
      <c r="B539" s="24" t="s">
        <v>540</v>
      </c>
      <c r="C539" s="25">
        <v>4917</v>
      </c>
      <c r="D539" s="26">
        <v>54</v>
      </c>
      <c r="E539" s="26">
        <v>10.9</v>
      </c>
    </row>
    <row r="540" spans="1:5" x14ac:dyDescent="0.3">
      <c r="A540" s="24" t="s">
        <v>5</v>
      </c>
      <c r="B540" s="24" t="s">
        <v>541</v>
      </c>
      <c r="C540" s="25">
        <v>8437</v>
      </c>
      <c r="D540" s="26">
        <v>83</v>
      </c>
      <c r="E540" s="26">
        <v>9.9</v>
      </c>
    </row>
    <row r="541" spans="1:5" x14ac:dyDescent="0.3">
      <c r="A541" s="24" t="s">
        <v>5</v>
      </c>
      <c r="B541" s="24" t="s">
        <v>542</v>
      </c>
      <c r="C541" s="25">
        <v>38724</v>
      </c>
      <c r="D541" s="26">
        <v>551</v>
      </c>
      <c r="E541" s="26">
        <v>14.2</v>
      </c>
    </row>
    <row r="542" spans="1:5" x14ac:dyDescent="0.3">
      <c r="A542" s="24" t="s">
        <v>5</v>
      </c>
      <c r="B542" s="24" t="s">
        <v>543</v>
      </c>
      <c r="C542" s="25">
        <v>32094</v>
      </c>
      <c r="D542" s="26">
        <v>186</v>
      </c>
      <c r="E542" s="26">
        <v>5.8</v>
      </c>
    </row>
    <row r="543" spans="1:5" x14ac:dyDescent="0.3">
      <c r="A543" s="24" t="s">
        <v>5</v>
      </c>
      <c r="B543" s="24" t="s">
        <v>544</v>
      </c>
      <c r="C543" s="25">
        <v>74824</v>
      </c>
      <c r="D543" s="26">
        <v>736</v>
      </c>
      <c r="E543" s="26">
        <v>9.8000000000000007</v>
      </c>
    </row>
    <row r="544" spans="1:5" x14ac:dyDescent="0.3">
      <c r="A544" s="24" t="s">
        <v>5</v>
      </c>
      <c r="B544" s="24" t="s">
        <v>545</v>
      </c>
      <c r="C544" s="25">
        <v>5757</v>
      </c>
      <c r="D544" s="26">
        <v>112</v>
      </c>
      <c r="E544" s="26">
        <v>19.5</v>
      </c>
    </row>
    <row r="545" spans="1:5" x14ac:dyDescent="0.3">
      <c r="A545" s="24" t="s">
        <v>5</v>
      </c>
      <c r="B545" s="24" t="s">
        <v>546</v>
      </c>
      <c r="C545" s="25">
        <v>5058</v>
      </c>
      <c r="D545" s="26">
        <v>88</v>
      </c>
      <c r="E545" s="26">
        <v>17.3</v>
      </c>
    </row>
    <row r="546" spans="1:5" x14ac:dyDescent="0.3">
      <c r="A546" s="24" t="s">
        <v>5</v>
      </c>
      <c r="B546" s="24" t="s">
        <v>547</v>
      </c>
      <c r="C546" s="25">
        <v>17334</v>
      </c>
      <c r="D546" s="26">
        <v>165</v>
      </c>
      <c r="E546" s="26">
        <v>9.5</v>
      </c>
    </row>
    <row r="547" spans="1:5" x14ac:dyDescent="0.3">
      <c r="A547" s="24" t="s">
        <v>5</v>
      </c>
      <c r="B547" s="24" t="s">
        <v>548</v>
      </c>
      <c r="C547" s="25">
        <v>4224</v>
      </c>
      <c r="D547" s="26">
        <v>73</v>
      </c>
      <c r="E547" s="26">
        <v>17.2</v>
      </c>
    </row>
    <row r="548" spans="1:5" x14ac:dyDescent="0.3">
      <c r="A548" s="24" t="s">
        <v>5</v>
      </c>
      <c r="B548" s="24" t="s">
        <v>549</v>
      </c>
      <c r="C548" s="25">
        <v>8142</v>
      </c>
      <c r="D548" s="26">
        <v>106</v>
      </c>
      <c r="E548" s="26">
        <v>13</v>
      </c>
    </row>
    <row r="549" spans="1:5" x14ac:dyDescent="0.3">
      <c r="A549" s="24" t="s">
        <v>5</v>
      </c>
      <c r="B549" s="24" t="s">
        <v>550</v>
      </c>
      <c r="C549" s="25">
        <v>5551</v>
      </c>
      <c r="D549" s="26">
        <v>75</v>
      </c>
      <c r="E549" s="26">
        <v>13.6</v>
      </c>
    </row>
    <row r="550" spans="1:5" x14ac:dyDescent="0.3">
      <c r="A550" s="24" t="s">
        <v>5</v>
      </c>
      <c r="B550" s="24" t="s">
        <v>551</v>
      </c>
      <c r="C550" s="25">
        <v>1474</v>
      </c>
      <c r="D550" s="26">
        <v>34</v>
      </c>
      <c r="E550" s="26">
        <v>22.7</v>
      </c>
    </row>
    <row r="551" spans="1:5" x14ac:dyDescent="0.3">
      <c r="A551" s="24" t="s">
        <v>5</v>
      </c>
      <c r="B551" s="24" t="s">
        <v>552</v>
      </c>
      <c r="C551" s="25">
        <v>5707</v>
      </c>
      <c r="D551" s="26">
        <v>75</v>
      </c>
      <c r="E551" s="26">
        <v>13.1</v>
      </c>
    </row>
    <row r="552" spans="1:5" x14ac:dyDescent="0.3">
      <c r="A552" s="24" t="s">
        <v>5</v>
      </c>
      <c r="B552" s="24" t="s">
        <v>553</v>
      </c>
      <c r="C552" s="25">
        <v>6301</v>
      </c>
      <c r="D552" s="26">
        <v>108</v>
      </c>
      <c r="E552" s="26">
        <v>17.2</v>
      </c>
    </row>
    <row r="553" spans="1:5" x14ac:dyDescent="0.3">
      <c r="A553" s="24" t="s">
        <v>5</v>
      </c>
      <c r="B553" s="24" t="s">
        <v>554</v>
      </c>
      <c r="C553" s="25">
        <v>13920</v>
      </c>
      <c r="D553" s="26">
        <v>161</v>
      </c>
      <c r="E553" s="26">
        <v>11.5</v>
      </c>
    </row>
    <row r="554" spans="1:5" x14ac:dyDescent="0.3">
      <c r="A554" s="24" t="s">
        <v>5</v>
      </c>
      <c r="B554" s="24" t="s">
        <v>555</v>
      </c>
      <c r="C554" s="25">
        <v>94017</v>
      </c>
      <c r="D554" s="25">
        <v>1075</v>
      </c>
      <c r="E554" s="26">
        <v>11.4</v>
      </c>
    </row>
    <row r="555" spans="1:5" x14ac:dyDescent="0.3">
      <c r="A555" s="24" t="s">
        <v>5</v>
      </c>
      <c r="B555" s="24" t="s">
        <v>556</v>
      </c>
      <c r="C555" s="25">
        <v>97139</v>
      </c>
      <c r="D555" s="25">
        <v>1058</v>
      </c>
      <c r="E555" s="26">
        <v>10.9</v>
      </c>
    </row>
    <row r="556" spans="1:5" x14ac:dyDescent="0.3">
      <c r="A556" s="24" t="s">
        <v>5</v>
      </c>
      <c r="B556" s="24" t="s">
        <v>557</v>
      </c>
      <c r="C556" s="25">
        <v>21723</v>
      </c>
      <c r="D556" s="26">
        <v>159</v>
      </c>
      <c r="E556" s="26">
        <v>7.3</v>
      </c>
    </row>
    <row r="557" spans="1:5" x14ac:dyDescent="0.3">
      <c r="A557" s="24" t="s">
        <v>5</v>
      </c>
      <c r="B557" s="24" t="s">
        <v>558</v>
      </c>
      <c r="C557" s="25">
        <v>20445</v>
      </c>
      <c r="D557" s="26">
        <v>151</v>
      </c>
      <c r="E557" s="26">
        <v>7.4</v>
      </c>
    </row>
    <row r="558" spans="1:5" x14ac:dyDescent="0.3">
      <c r="A558" s="24" t="s">
        <v>5</v>
      </c>
      <c r="B558" s="24" t="s">
        <v>559</v>
      </c>
      <c r="C558" s="25">
        <v>24107</v>
      </c>
      <c r="D558" s="26">
        <v>183</v>
      </c>
      <c r="E558" s="26">
        <v>7.6</v>
      </c>
    </row>
    <row r="559" spans="1:5" x14ac:dyDescent="0.3">
      <c r="A559" s="24" t="s">
        <v>5</v>
      </c>
      <c r="B559" s="24" t="s">
        <v>560</v>
      </c>
      <c r="C559" s="25">
        <v>1600</v>
      </c>
      <c r="D559" s="26">
        <v>27</v>
      </c>
      <c r="E559" s="26">
        <v>17.100000000000001</v>
      </c>
    </row>
    <row r="560" spans="1:5" x14ac:dyDescent="0.3">
      <c r="A560" s="24" t="s">
        <v>5</v>
      </c>
      <c r="B560" s="24" t="s">
        <v>561</v>
      </c>
      <c r="C560" s="25">
        <v>15515</v>
      </c>
      <c r="D560" s="26">
        <v>141</v>
      </c>
      <c r="E560" s="26">
        <v>9.1</v>
      </c>
    </row>
    <row r="561" spans="1:5" x14ac:dyDescent="0.3">
      <c r="A561" s="24" t="s">
        <v>5</v>
      </c>
      <c r="B561" s="24" t="s">
        <v>562</v>
      </c>
      <c r="C561" s="25">
        <v>8473</v>
      </c>
      <c r="D561" s="26">
        <v>76</v>
      </c>
      <c r="E561" s="26">
        <v>9</v>
      </c>
    </row>
    <row r="562" spans="1:5" x14ac:dyDescent="0.3">
      <c r="A562" s="24" t="s">
        <v>5</v>
      </c>
      <c r="B562" s="24" t="s">
        <v>563</v>
      </c>
      <c r="C562" s="25">
        <v>2233</v>
      </c>
      <c r="D562" s="26">
        <v>43</v>
      </c>
      <c r="E562" s="26">
        <v>19.100000000000001</v>
      </c>
    </row>
    <row r="563" spans="1:5" x14ac:dyDescent="0.3">
      <c r="A563" s="24" t="s">
        <v>5</v>
      </c>
      <c r="B563" s="24" t="s">
        <v>564</v>
      </c>
      <c r="C563" s="25">
        <v>111939</v>
      </c>
      <c r="D563" s="26">
        <v>835</v>
      </c>
      <c r="E563" s="26">
        <v>7.5</v>
      </c>
    </row>
    <row r="564" spans="1:5" x14ac:dyDescent="0.3">
      <c r="A564" s="24" t="s">
        <v>5</v>
      </c>
      <c r="B564" s="24" t="s">
        <v>565</v>
      </c>
      <c r="C564" s="25">
        <v>4837</v>
      </c>
      <c r="D564" s="26">
        <v>91</v>
      </c>
      <c r="E564" s="26">
        <v>18.7</v>
      </c>
    </row>
    <row r="565" spans="1:5" x14ac:dyDescent="0.3">
      <c r="A565" s="24" t="s">
        <v>5</v>
      </c>
      <c r="B565" s="24" t="s">
        <v>566</v>
      </c>
      <c r="C565" s="25">
        <v>159235</v>
      </c>
      <c r="D565" s="25">
        <v>1366</v>
      </c>
      <c r="E565" s="26">
        <v>8.6</v>
      </c>
    </row>
    <row r="566" spans="1:5" x14ac:dyDescent="0.3">
      <c r="A566" s="24" t="s">
        <v>5</v>
      </c>
      <c r="B566" s="24" t="s">
        <v>567</v>
      </c>
      <c r="C566" s="25">
        <v>89826</v>
      </c>
      <c r="D566" s="26">
        <v>830</v>
      </c>
      <c r="E566" s="26">
        <v>9.1999999999999993</v>
      </c>
    </row>
    <row r="567" spans="1:5" x14ac:dyDescent="0.3">
      <c r="A567" s="24" t="s">
        <v>5</v>
      </c>
      <c r="B567" s="24" t="s">
        <v>568</v>
      </c>
      <c r="C567" s="25">
        <v>5576</v>
      </c>
      <c r="D567" s="26">
        <v>60</v>
      </c>
      <c r="E567" s="26">
        <v>10.8</v>
      </c>
    </row>
    <row r="568" spans="1:5" x14ac:dyDescent="0.3">
      <c r="A568" s="24" t="s">
        <v>5</v>
      </c>
      <c r="B568" s="24" t="s">
        <v>569</v>
      </c>
      <c r="C568" s="25">
        <v>8659</v>
      </c>
      <c r="D568" s="26">
        <v>97</v>
      </c>
      <c r="E568" s="26">
        <v>11.2</v>
      </c>
    </row>
    <row r="569" spans="1:5" x14ac:dyDescent="0.3">
      <c r="A569" s="24" t="s">
        <v>5</v>
      </c>
      <c r="B569" s="24" t="s">
        <v>570</v>
      </c>
      <c r="C569" s="25">
        <v>4389</v>
      </c>
      <c r="D569" s="26">
        <v>78</v>
      </c>
      <c r="E569" s="26">
        <v>17.8</v>
      </c>
    </row>
    <row r="570" spans="1:5" x14ac:dyDescent="0.3">
      <c r="A570" s="24" t="s">
        <v>5</v>
      </c>
      <c r="B570" s="24" t="s">
        <v>571</v>
      </c>
      <c r="C570" s="25">
        <v>8047</v>
      </c>
      <c r="D570" s="26">
        <v>88</v>
      </c>
      <c r="E570" s="26">
        <v>11</v>
      </c>
    </row>
    <row r="571" spans="1:5" x14ac:dyDescent="0.3">
      <c r="A571" s="24" t="s">
        <v>5</v>
      </c>
      <c r="B571" s="24" t="s">
        <v>572</v>
      </c>
      <c r="C571" s="25">
        <v>17446</v>
      </c>
      <c r="D571" s="26">
        <v>188</v>
      </c>
      <c r="E571" s="26">
        <v>10.8</v>
      </c>
    </row>
    <row r="572" spans="1:5" x14ac:dyDescent="0.3">
      <c r="A572" s="24" t="s">
        <v>5</v>
      </c>
      <c r="B572" s="24" t="s">
        <v>573</v>
      </c>
      <c r="C572" s="25">
        <v>24410</v>
      </c>
      <c r="D572" s="26">
        <v>272</v>
      </c>
      <c r="E572" s="26">
        <v>11.2</v>
      </c>
    </row>
    <row r="573" spans="1:5" x14ac:dyDescent="0.3">
      <c r="A573" s="24" t="s">
        <v>5</v>
      </c>
      <c r="B573" s="24" t="s">
        <v>574</v>
      </c>
      <c r="C573" s="25">
        <v>7320</v>
      </c>
      <c r="D573" s="26">
        <v>77</v>
      </c>
      <c r="E573" s="26">
        <v>10.5</v>
      </c>
    </row>
    <row r="574" spans="1:5" x14ac:dyDescent="0.3">
      <c r="A574" s="24" t="s">
        <v>5</v>
      </c>
      <c r="B574" s="24" t="s">
        <v>575</v>
      </c>
      <c r="C574" s="25">
        <v>3311</v>
      </c>
      <c r="D574" s="26">
        <v>104</v>
      </c>
      <c r="E574" s="26">
        <v>31.3</v>
      </c>
    </row>
    <row r="575" spans="1:5" x14ac:dyDescent="0.3">
      <c r="A575" s="24" t="s">
        <v>5</v>
      </c>
      <c r="B575" s="24" t="s">
        <v>576</v>
      </c>
      <c r="C575" s="25">
        <v>4112</v>
      </c>
      <c r="D575" s="26">
        <v>69</v>
      </c>
      <c r="E575" s="26">
        <v>16.899999999999999</v>
      </c>
    </row>
    <row r="576" spans="1:5" x14ac:dyDescent="0.3">
      <c r="A576" s="24" t="s">
        <v>5</v>
      </c>
      <c r="B576" s="24" t="s">
        <v>577</v>
      </c>
      <c r="C576" s="25">
        <v>2757</v>
      </c>
      <c r="D576" s="26">
        <v>46</v>
      </c>
      <c r="E576" s="26">
        <v>16.8</v>
      </c>
    </row>
    <row r="577" spans="1:5" x14ac:dyDescent="0.3">
      <c r="A577" s="24" t="s">
        <v>5</v>
      </c>
      <c r="B577" s="24" t="s">
        <v>578</v>
      </c>
      <c r="C577" s="25">
        <v>10760</v>
      </c>
      <c r="D577" s="26">
        <v>77</v>
      </c>
      <c r="E577" s="26">
        <v>7.2</v>
      </c>
    </row>
    <row r="578" spans="1:5" x14ac:dyDescent="0.3">
      <c r="A578" s="24" t="s">
        <v>5</v>
      </c>
      <c r="B578" s="24" t="s">
        <v>579</v>
      </c>
      <c r="C578" s="25">
        <v>10452</v>
      </c>
      <c r="D578" s="26">
        <v>115</v>
      </c>
      <c r="E578" s="26">
        <v>11</v>
      </c>
    </row>
    <row r="579" spans="1:5" x14ac:dyDescent="0.3">
      <c r="A579" s="24" t="s">
        <v>5</v>
      </c>
      <c r="B579" s="24" t="s">
        <v>580</v>
      </c>
      <c r="C579" s="25">
        <v>3344</v>
      </c>
      <c r="D579" s="26">
        <v>60</v>
      </c>
      <c r="E579" s="26">
        <v>18.100000000000001</v>
      </c>
    </row>
    <row r="580" spans="1:5" x14ac:dyDescent="0.3">
      <c r="A580" s="24" t="s">
        <v>5</v>
      </c>
      <c r="B580" s="24" t="s">
        <v>581</v>
      </c>
      <c r="C580" s="25">
        <v>62580</v>
      </c>
      <c r="D580" s="26">
        <v>488</v>
      </c>
      <c r="E580" s="26">
        <v>7.8</v>
      </c>
    </row>
    <row r="581" spans="1:5" x14ac:dyDescent="0.3">
      <c r="A581" s="24" t="s">
        <v>5</v>
      </c>
      <c r="B581" s="24" t="s">
        <v>582</v>
      </c>
      <c r="C581" s="25">
        <v>1810</v>
      </c>
      <c r="D581" s="26">
        <v>56</v>
      </c>
      <c r="E581" s="26">
        <v>31</v>
      </c>
    </row>
    <row r="582" spans="1:5" x14ac:dyDescent="0.3">
      <c r="A582" s="24" t="s">
        <v>5</v>
      </c>
      <c r="B582" s="24" t="s">
        <v>583</v>
      </c>
      <c r="C582" s="25">
        <v>3351</v>
      </c>
      <c r="D582" s="26">
        <v>66</v>
      </c>
      <c r="E582" s="26">
        <v>19.8</v>
      </c>
    </row>
    <row r="583" spans="1:5" x14ac:dyDescent="0.3">
      <c r="A583" s="24" t="s">
        <v>5</v>
      </c>
      <c r="B583" s="24" t="s">
        <v>584</v>
      </c>
      <c r="C583" s="25">
        <v>4155</v>
      </c>
      <c r="D583" s="26">
        <v>83</v>
      </c>
      <c r="E583" s="26">
        <v>20</v>
      </c>
    </row>
    <row r="584" spans="1:5" x14ac:dyDescent="0.3">
      <c r="A584" s="24" t="s">
        <v>5</v>
      </c>
      <c r="B584" s="24" t="s">
        <v>585</v>
      </c>
      <c r="C584" s="25">
        <v>12268</v>
      </c>
      <c r="D584" s="26">
        <v>105</v>
      </c>
      <c r="E584" s="26">
        <v>8.6</v>
      </c>
    </row>
    <row r="585" spans="1:5" x14ac:dyDescent="0.3">
      <c r="A585" s="24" t="s">
        <v>5</v>
      </c>
      <c r="B585" s="24" t="s">
        <v>586</v>
      </c>
      <c r="C585" s="25">
        <v>17151</v>
      </c>
      <c r="D585" s="26">
        <v>217</v>
      </c>
      <c r="E585" s="26">
        <v>12.7</v>
      </c>
    </row>
    <row r="586" spans="1:5" x14ac:dyDescent="0.3">
      <c r="A586" s="24" t="s">
        <v>5</v>
      </c>
      <c r="B586" s="24" t="s">
        <v>587</v>
      </c>
      <c r="C586" s="25">
        <v>21384</v>
      </c>
      <c r="D586" s="26">
        <v>159</v>
      </c>
      <c r="E586" s="26">
        <v>7.4</v>
      </c>
    </row>
    <row r="587" spans="1:5" x14ac:dyDescent="0.3">
      <c r="A587" s="24" t="s">
        <v>5</v>
      </c>
      <c r="B587" s="24" t="s">
        <v>588</v>
      </c>
      <c r="C587" s="25">
        <v>6553</v>
      </c>
      <c r="D587" s="26">
        <v>83</v>
      </c>
      <c r="E587" s="26">
        <v>12.6</v>
      </c>
    </row>
    <row r="588" spans="1:5" x14ac:dyDescent="0.3">
      <c r="A588" s="24" t="s">
        <v>5</v>
      </c>
      <c r="B588" s="24" t="s">
        <v>589</v>
      </c>
      <c r="C588" s="25">
        <v>3570</v>
      </c>
      <c r="D588" s="26">
        <v>72</v>
      </c>
      <c r="E588" s="26">
        <v>20.3</v>
      </c>
    </row>
    <row r="589" spans="1:5" x14ac:dyDescent="0.3">
      <c r="A589" s="24" t="s">
        <v>5</v>
      </c>
      <c r="B589" s="24" t="s">
        <v>590</v>
      </c>
      <c r="C589" s="25">
        <v>2796</v>
      </c>
      <c r="D589" s="26">
        <v>63</v>
      </c>
      <c r="E589" s="26">
        <v>22.5</v>
      </c>
    </row>
    <row r="590" spans="1:5" x14ac:dyDescent="0.3">
      <c r="A590" s="24" t="s">
        <v>5</v>
      </c>
      <c r="B590" s="24" t="s">
        <v>591</v>
      </c>
      <c r="C590" s="25">
        <v>8529</v>
      </c>
      <c r="D590" s="26">
        <v>84</v>
      </c>
      <c r="E590" s="26">
        <v>9.8000000000000007</v>
      </c>
    </row>
    <row r="591" spans="1:5" x14ac:dyDescent="0.3">
      <c r="A591" s="24" t="s">
        <v>5</v>
      </c>
      <c r="B591" s="24" t="s">
        <v>592</v>
      </c>
      <c r="C591" s="25">
        <v>3976</v>
      </c>
      <c r="D591" s="26">
        <v>54</v>
      </c>
      <c r="E591" s="26">
        <v>13.6</v>
      </c>
    </row>
    <row r="592" spans="1:5" x14ac:dyDescent="0.3">
      <c r="A592" s="24" t="s">
        <v>5</v>
      </c>
      <c r="B592" s="24" t="s">
        <v>593</v>
      </c>
      <c r="C592" s="25">
        <v>4604</v>
      </c>
      <c r="D592" s="26">
        <v>78</v>
      </c>
      <c r="E592" s="26">
        <v>16.8</v>
      </c>
    </row>
    <row r="593" spans="1:5" x14ac:dyDescent="0.3">
      <c r="A593" s="24" t="s">
        <v>5</v>
      </c>
      <c r="B593" s="24" t="s">
        <v>594</v>
      </c>
      <c r="C593" s="25">
        <v>5019</v>
      </c>
      <c r="D593" s="26">
        <v>58</v>
      </c>
      <c r="E593" s="26">
        <v>11.6</v>
      </c>
    </row>
    <row r="594" spans="1:5" x14ac:dyDescent="0.3">
      <c r="A594" s="24" t="s">
        <v>5</v>
      </c>
      <c r="B594" s="24" t="s">
        <v>595</v>
      </c>
      <c r="C594" s="25">
        <v>8563</v>
      </c>
      <c r="D594" s="26">
        <v>114</v>
      </c>
      <c r="E594" s="26">
        <v>13.3</v>
      </c>
    </row>
    <row r="595" spans="1:5" x14ac:dyDescent="0.3">
      <c r="A595" s="24" t="s">
        <v>5</v>
      </c>
      <c r="B595" s="24" t="s">
        <v>596</v>
      </c>
      <c r="C595" s="25">
        <v>4706</v>
      </c>
      <c r="D595" s="26">
        <v>82</v>
      </c>
      <c r="E595" s="26">
        <v>17.5</v>
      </c>
    </row>
    <row r="596" spans="1:5" x14ac:dyDescent="0.3">
      <c r="A596" s="24" t="s">
        <v>5</v>
      </c>
      <c r="B596" s="24" t="s">
        <v>597</v>
      </c>
      <c r="C596" s="25">
        <v>7084</v>
      </c>
      <c r="D596" s="26">
        <v>78</v>
      </c>
      <c r="E596" s="26">
        <v>11</v>
      </c>
    </row>
    <row r="597" spans="1:5" x14ac:dyDescent="0.3">
      <c r="A597" s="24" t="s">
        <v>5</v>
      </c>
      <c r="B597" s="24" t="s">
        <v>598</v>
      </c>
      <c r="C597" s="25">
        <v>6700</v>
      </c>
      <c r="D597" s="26">
        <v>81</v>
      </c>
      <c r="E597" s="26">
        <v>12</v>
      </c>
    </row>
    <row r="598" spans="1:5" x14ac:dyDescent="0.3">
      <c r="A598" s="24" t="s">
        <v>5</v>
      </c>
      <c r="B598" s="24" t="s">
        <v>599</v>
      </c>
      <c r="C598" s="25">
        <v>5537</v>
      </c>
      <c r="D598" s="26">
        <v>140</v>
      </c>
      <c r="E598" s="26">
        <v>25.3</v>
      </c>
    </row>
    <row r="599" spans="1:5" x14ac:dyDescent="0.3">
      <c r="A599" s="24" t="s">
        <v>5</v>
      </c>
      <c r="B599" s="24" t="s">
        <v>600</v>
      </c>
      <c r="C599" s="25">
        <v>17018</v>
      </c>
      <c r="D599" s="26">
        <v>164</v>
      </c>
      <c r="E599" s="26">
        <v>9.6</v>
      </c>
    </row>
    <row r="600" spans="1:5" x14ac:dyDescent="0.3">
      <c r="A600" s="24" t="s">
        <v>5</v>
      </c>
      <c r="B600" s="24" t="s">
        <v>601</v>
      </c>
      <c r="C600" s="25">
        <v>6041</v>
      </c>
      <c r="D600" s="26">
        <v>40</v>
      </c>
      <c r="E600" s="26">
        <v>6.6</v>
      </c>
    </row>
    <row r="601" spans="1:5" x14ac:dyDescent="0.3">
      <c r="A601" s="24" t="s">
        <v>5</v>
      </c>
      <c r="B601" s="24" t="s">
        <v>602</v>
      </c>
      <c r="C601" s="25">
        <v>9120</v>
      </c>
      <c r="D601" s="26">
        <v>65</v>
      </c>
      <c r="E601" s="26">
        <v>7.2</v>
      </c>
    </row>
    <row r="602" spans="1:5" x14ac:dyDescent="0.3">
      <c r="A602" s="24" t="s">
        <v>5</v>
      </c>
      <c r="B602" s="24" t="s">
        <v>603</v>
      </c>
      <c r="C602" s="25">
        <v>11077</v>
      </c>
      <c r="D602" s="26">
        <v>87</v>
      </c>
      <c r="E602" s="26">
        <v>7.9</v>
      </c>
    </row>
    <row r="603" spans="1:5" x14ac:dyDescent="0.3">
      <c r="A603" s="24" t="s">
        <v>5</v>
      </c>
      <c r="B603" s="24" t="s">
        <v>604</v>
      </c>
      <c r="C603" s="25">
        <v>55606</v>
      </c>
      <c r="D603" s="26">
        <v>584</v>
      </c>
      <c r="E603" s="26">
        <v>10.5</v>
      </c>
    </row>
    <row r="604" spans="1:5" x14ac:dyDescent="0.3">
      <c r="A604" s="24" t="s">
        <v>5</v>
      </c>
      <c r="B604" s="24" t="s">
        <v>605</v>
      </c>
      <c r="C604" s="25">
        <v>11610</v>
      </c>
      <c r="D604" s="26">
        <v>84</v>
      </c>
      <c r="E604" s="26">
        <v>7.3</v>
      </c>
    </row>
    <row r="605" spans="1:5" x14ac:dyDescent="0.3">
      <c r="A605" s="24" t="s">
        <v>5</v>
      </c>
      <c r="B605" s="24" t="s">
        <v>606</v>
      </c>
      <c r="C605" s="25">
        <v>26685</v>
      </c>
      <c r="D605" s="26">
        <v>194</v>
      </c>
      <c r="E605" s="26">
        <v>7.3</v>
      </c>
    </row>
    <row r="606" spans="1:5" x14ac:dyDescent="0.3">
      <c r="A606" s="24" t="s">
        <v>5</v>
      </c>
      <c r="B606" s="24" t="s">
        <v>607</v>
      </c>
      <c r="C606" s="25">
        <v>36062</v>
      </c>
      <c r="D606" s="26">
        <v>395</v>
      </c>
      <c r="E606" s="26">
        <v>10.9</v>
      </c>
    </row>
    <row r="607" spans="1:5" x14ac:dyDescent="0.3">
      <c r="A607" s="24" t="s">
        <v>5</v>
      </c>
      <c r="B607" s="24" t="s">
        <v>608</v>
      </c>
      <c r="C607" s="25">
        <v>11145</v>
      </c>
      <c r="D607" s="26">
        <v>174</v>
      </c>
      <c r="E607" s="26">
        <v>15.6</v>
      </c>
    </row>
    <row r="608" spans="1:5" x14ac:dyDescent="0.3">
      <c r="A608" s="24" t="s">
        <v>5</v>
      </c>
      <c r="B608" s="24" t="s">
        <v>609</v>
      </c>
      <c r="C608" s="25">
        <v>16388</v>
      </c>
      <c r="D608" s="26">
        <v>166</v>
      </c>
      <c r="E608" s="26">
        <v>10.1</v>
      </c>
    </row>
    <row r="609" spans="1:5" x14ac:dyDescent="0.3">
      <c r="A609" s="24" t="s">
        <v>5</v>
      </c>
      <c r="B609" s="24" t="s">
        <v>610</v>
      </c>
      <c r="C609" s="25">
        <v>163742</v>
      </c>
      <c r="D609" s="25">
        <v>1261</v>
      </c>
      <c r="E609" s="26">
        <v>7.7</v>
      </c>
    </row>
    <row r="610" spans="1:5" x14ac:dyDescent="0.3">
      <c r="A610" s="24" t="s">
        <v>5</v>
      </c>
      <c r="B610" s="24" t="s">
        <v>611</v>
      </c>
      <c r="C610" s="25">
        <v>8350</v>
      </c>
      <c r="D610" s="26">
        <v>107</v>
      </c>
      <c r="E610" s="26">
        <v>12.8</v>
      </c>
    </row>
    <row r="611" spans="1:5" x14ac:dyDescent="0.3">
      <c r="A611" s="24" t="s">
        <v>5</v>
      </c>
      <c r="B611" s="24" t="s">
        <v>612</v>
      </c>
      <c r="C611" s="25">
        <v>31047</v>
      </c>
      <c r="D611" s="26">
        <v>265</v>
      </c>
      <c r="E611" s="26">
        <v>8.5</v>
      </c>
    </row>
    <row r="612" spans="1:5" x14ac:dyDescent="0.3">
      <c r="A612" s="24" t="s">
        <v>5</v>
      </c>
      <c r="B612" s="24" t="s">
        <v>613</v>
      </c>
      <c r="C612" s="25">
        <v>57776</v>
      </c>
      <c r="D612" s="26">
        <v>448</v>
      </c>
      <c r="E612" s="26">
        <v>7.7</v>
      </c>
    </row>
    <row r="613" spans="1:5" x14ac:dyDescent="0.3">
      <c r="A613" s="24" t="s">
        <v>5</v>
      </c>
      <c r="B613" s="24" t="s">
        <v>614</v>
      </c>
      <c r="C613" s="25">
        <v>3747</v>
      </c>
      <c r="D613" s="26">
        <v>80</v>
      </c>
      <c r="E613" s="26">
        <v>21.3</v>
      </c>
    </row>
    <row r="614" spans="1:5" x14ac:dyDescent="0.3">
      <c r="A614" s="24" t="s">
        <v>5</v>
      </c>
      <c r="B614" s="24" t="s">
        <v>615</v>
      </c>
      <c r="C614" s="25">
        <v>10883</v>
      </c>
      <c r="D614" s="26">
        <v>140</v>
      </c>
      <c r="E614" s="26">
        <v>12.9</v>
      </c>
    </row>
    <row r="615" spans="1:5" x14ac:dyDescent="0.3">
      <c r="A615" s="24" t="s">
        <v>5</v>
      </c>
      <c r="B615" s="24" t="s">
        <v>616</v>
      </c>
      <c r="C615" s="25">
        <v>37438</v>
      </c>
      <c r="D615" s="26">
        <v>391</v>
      </c>
      <c r="E615" s="26">
        <v>10.4</v>
      </c>
    </row>
    <row r="616" spans="1:5" x14ac:dyDescent="0.3">
      <c r="A616" s="24" t="s">
        <v>5</v>
      </c>
      <c r="B616" s="24" t="s">
        <v>617</v>
      </c>
      <c r="C616" s="25">
        <v>10569</v>
      </c>
      <c r="D616" s="26">
        <v>123</v>
      </c>
      <c r="E616" s="26">
        <v>11.7</v>
      </c>
    </row>
    <row r="617" spans="1:5" x14ac:dyDescent="0.3">
      <c r="A617" s="24" t="s">
        <v>5</v>
      </c>
      <c r="B617" s="24" t="s">
        <v>618</v>
      </c>
      <c r="C617" s="25">
        <v>13666</v>
      </c>
      <c r="D617" s="26">
        <v>158</v>
      </c>
      <c r="E617" s="26">
        <v>11.6</v>
      </c>
    </row>
    <row r="618" spans="1:5" x14ac:dyDescent="0.3">
      <c r="A618" s="24" t="s">
        <v>5</v>
      </c>
      <c r="B618" s="24" t="s">
        <v>619</v>
      </c>
      <c r="C618" s="25">
        <v>152212</v>
      </c>
      <c r="D618" s="26">
        <v>845</v>
      </c>
      <c r="E618" s="26">
        <v>5.5</v>
      </c>
    </row>
    <row r="619" spans="1:5" x14ac:dyDescent="0.3">
      <c r="A619" s="24" t="s">
        <v>5</v>
      </c>
      <c r="B619" s="24" t="s">
        <v>620</v>
      </c>
      <c r="C619" s="25">
        <v>6566</v>
      </c>
      <c r="D619" s="26">
        <v>58</v>
      </c>
      <c r="E619" s="26">
        <v>8.8000000000000007</v>
      </c>
    </row>
    <row r="620" spans="1:5" x14ac:dyDescent="0.3">
      <c r="A620" s="24" t="s">
        <v>5</v>
      </c>
      <c r="B620" s="24" t="s">
        <v>621</v>
      </c>
      <c r="C620" s="25">
        <v>9048</v>
      </c>
      <c r="D620" s="26">
        <v>67</v>
      </c>
      <c r="E620" s="26">
        <v>7.4</v>
      </c>
    </row>
    <row r="621" spans="1:5" x14ac:dyDescent="0.3">
      <c r="A621" s="24" t="s">
        <v>5</v>
      </c>
      <c r="B621" s="24" t="s">
        <v>622</v>
      </c>
      <c r="C621" s="25">
        <v>28342</v>
      </c>
      <c r="D621" s="26">
        <v>328</v>
      </c>
      <c r="E621" s="26">
        <v>11.6</v>
      </c>
    </row>
    <row r="622" spans="1:5" x14ac:dyDescent="0.3">
      <c r="A622" s="24" t="s">
        <v>5</v>
      </c>
      <c r="B622" s="24" t="s">
        <v>623</v>
      </c>
      <c r="C622" s="25">
        <v>8406</v>
      </c>
      <c r="D622" s="26">
        <v>95</v>
      </c>
      <c r="E622" s="26">
        <v>11.3</v>
      </c>
    </row>
    <row r="623" spans="1:5" x14ac:dyDescent="0.3">
      <c r="A623" s="24" t="s">
        <v>5</v>
      </c>
      <c r="B623" s="24" t="s">
        <v>624</v>
      </c>
      <c r="C623" s="25">
        <v>3559</v>
      </c>
      <c r="D623" s="26">
        <v>56</v>
      </c>
      <c r="E623" s="26">
        <v>15.8</v>
      </c>
    </row>
    <row r="624" spans="1:5" x14ac:dyDescent="0.3">
      <c r="A624" s="24" t="s">
        <v>5</v>
      </c>
      <c r="B624" s="24" t="s">
        <v>625</v>
      </c>
      <c r="C624" s="25">
        <v>4850</v>
      </c>
      <c r="D624" s="26">
        <v>121</v>
      </c>
      <c r="E624" s="26">
        <v>24.9</v>
      </c>
    </row>
    <row r="625" spans="1:5" x14ac:dyDescent="0.3">
      <c r="A625" s="24" t="s">
        <v>5</v>
      </c>
      <c r="B625" s="24" t="s">
        <v>626</v>
      </c>
      <c r="C625" s="25">
        <v>3465</v>
      </c>
      <c r="D625" s="26">
        <v>52</v>
      </c>
      <c r="E625" s="26">
        <v>15.1</v>
      </c>
    </row>
    <row r="626" spans="1:5" x14ac:dyDescent="0.3">
      <c r="A626" s="24" t="s">
        <v>5</v>
      </c>
      <c r="B626" s="24" t="s">
        <v>627</v>
      </c>
      <c r="C626" s="25">
        <v>3071</v>
      </c>
      <c r="D626" s="26">
        <v>53</v>
      </c>
      <c r="E626" s="26">
        <v>17.2</v>
      </c>
    </row>
    <row r="627" spans="1:5" x14ac:dyDescent="0.3">
      <c r="A627" s="24" t="s">
        <v>5</v>
      </c>
      <c r="B627" s="24" t="s">
        <v>628</v>
      </c>
      <c r="C627" s="25">
        <v>18765</v>
      </c>
      <c r="D627" s="26">
        <v>236</v>
      </c>
      <c r="E627" s="26">
        <v>12.6</v>
      </c>
    </row>
    <row r="628" spans="1:5" x14ac:dyDescent="0.3">
      <c r="A628" s="24" t="s">
        <v>5</v>
      </c>
      <c r="B628" s="24" t="s">
        <v>629</v>
      </c>
      <c r="C628" s="25">
        <v>8397</v>
      </c>
      <c r="D628" s="26">
        <v>98</v>
      </c>
      <c r="E628" s="26">
        <v>11.7</v>
      </c>
    </row>
    <row r="629" spans="1:5" x14ac:dyDescent="0.3">
      <c r="A629" s="24" t="s">
        <v>5</v>
      </c>
      <c r="B629" s="24" t="s">
        <v>630</v>
      </c>
      <c r="C629" s="25">
        <v>11466</v>
      </c>
      <c r="D629" s="26">
        <v>118</v>
      </c>
      <c r="E629" s="26">
        <v>10.3</v>
      </c>
    </row>
    <row r="630" spans="1:5" x14ac:dyDescent="0.3">
      <c r="A630" s="24" t="s">
        <v>5</v>
      </c>
      <c r="B630" s="24" t="s">
        <v>631</v>
      </c>
      <c r="C630" s="25">
        <v>3179</v>
      </c>
      <c r="D630" s="26">
        <v>67</v>
      </c>
      <c r="E630" s="26">
        <v>21.2</v>
      </c>
    </row>
    <row r="631" spans="1:5" x14ac:dyDescent="0.3">
      <c r="A631" s="24" t="s">
        <v>5</v>
      </c>
      <c r="B631" s="24" t="s">
        <v>632</v>
      </c>
      <c r="C631" s="25">
        <v>1770</v>
      </c>
      <c r="D631" s="26">
        <v>34</v>
      </c>
      <c r="E631" s="26">
        <v>19.399999999999999</v>
      </c>
    </row>
    <row r="632" spans="1:5" x14ac:dyDescent="0.3">
      <c r="A632" s="24" t="s">
        <v>5</v>
      </c>
      <c r="B632" s="24" t="s">
        <v>633</v>
      </c>
      <c r="C632" s="25">
        <v>16279</v>
      </c>
      <c r="D632" s="26">
        <v>129</v>
      </c>
      <c r="E632" s="26">
        <v>7.9</v>
      </c>
    </row>
    <row r="633" spans="1:5" x14ac:dyDescent="0.3">
      <c r="A633" s="24" t="s">
        <v>5</v>
      </c>
      <c r="B633" s="24" t="s">
        <v>634</v>
      </c>
      <c r="C633" s="25">
        <v>23423</v>
      </c>
      <c r="D633" s="26">
        <v>223</v>
      </c>
      <c r="E633" s="26">
        <v>9.5</v>
      </c>
    </row>
    <row r="634" spans="1:5" x14ac:dyDescent="0.3">
      <c r="A634" s="24" t="s">
        <v>5</v>
      </c>
      <c r="B634" s="24" t="s">
        <v>635</v>
      </c>
      <c r="C634" s="25">
        <v>11007</v>
      </c>
      <c r="D634" s="26">
        <v>110</v>
      </c>
      <c r="E634" s="26">
        <v>10</v>
      </c>
    </row>
    <row r="635" spans="1:5" x14ac:dyDescent="0.3">
      <c r="A635" s="24" t="s">
        <v>5</v>
      </c>
      <c r="B635" s="24" t="s">
        <v>636</v>
      </c>
      <c r="C635" s="25">
        <v>7848</v>
      </c>
      <c r="D635" s="26">
        <v>81</v>
      </c>
      <c r="E635" s="26">
        <v>10.3</v>
      </c>
    </row>
    <row r="636" spans="1:5" x14ac:dyDescent="0.3">
      <c r="A636" s="24" t="s">
        <v>5</v>
      </c>
      <c r="B636" s="24" t="s">
        <v>637</v>
      </c>
      <c r="C636" s="25">
        <v>11230</v>
      </c>
      <c r="D636" s="26">
        <v>98</v>
      </c>
      <c r="E636" s="26">
        <v>8.6999999999999993</v>
      </c>
    </row>
    <row r="637" spans="1:5" x14ac:dyDescent="0.3">
      <c r="A637" s="24" t="s">
        <v>5</v>
      </c>
      <c r="B637" s="24" t="s">
        <v>638</v>
      </c>
      <c r="C637" s="25">
        <v>17226</v>
      </c>
      <c r="D637" s="26">
        <v>170</v>
      </c>
      <c r="E637" s="26">
        <v>9.9</v>
      </c>
    </row>
    <row r="638" spans="1:5" x14ac:dyDescent="0.3">
      <c r="A638" s="24" t="s">
        <v>5</v>
      </c>
      <c r="B638" s="24" t="s">
        <v>639</v>
      </c>
      <c r="C638" s="25">
        <v>4548</v>
      </c>
      <c r="D638" s="26">
        <v>82</v>
      </c>
      <c r="E638" s="26">
        <v>18</v>
      </c>
    </row>
    <row r="639" spans="1:5" x14ac:dyDescent="0.3">
      <c r="A639" s="24" t="s">
        <v>5</v>
      </c>
      <c r="B639" s="24" t="s">
        <v>640</v>
      </c>
      <c r="C639" s="25">
        <v>6863</v>
      </c>
      <c r="D639" s="26">
        <v>117</v>
      </c>
      <c r="E639" s="26">
        <v>17</v>
      </c>
    </row>
    <row r="640" spans="1:5" x14ac:dyDescent="0.3">
      <c r="A640" s="24" t="s">
        <v>5</v>
      </c>
      <c r="B640" s="24" t="s">
        <v>641</v>
      </c>
      <c r="C640" s="25">
        <v>8756</v>
      </c>
      <c r="D640" s="26">
        <v>102</v>
      </c>
      <c r="E640" s="26">
        <v>11.7</v>
      </c>
    </row>
    <row r="641" spans="1:5" x14ac:dyDescent="0.3">
      <c r="A641" s="24" t="s">
        <v>5</v>
      </c>
      <c r="B641" s="24" t="s">
        <v>642</v>
      </c>
      <c r="C641" s="25">
        <v>329794</v>
      </c>
      <c r="D641" s="25">
        <v>2514</v>
      </c>
      <c r="E641" s="26">
        <v>7.6</v>
      </c>
    </row>
    <row r="642" spans="1:5" x14ac:dyDescent="0.3">
      <c r="A642" s="24" t="s">
        <v>5</v>
      </c>
      <c r="B642" s="24" t="s">
        <v>643</v>
      </c>
      <c r="C642" s="25">
        <v>4080</v>
      </c>
      <c r="D642" s="26">
        <v>75</v>
      </c>
      <c r="E642" s="26">
        <v>18.5</v>
      </c>
    </row>
    <row r="643" spans="1:5" x14ac:dyDescent="0.3">
      <c r="A643" s="24" t="s">
        <v>5</v>
      </c>
      <c r="B643" s="24" t="s">
        <v>644</v>
      </c>
      <c r="C643" s="25">
        <v>10261</v>
      </c>
      <c r="D643" s="26">
        <v>164</v>
      </c>
      <c r="E643" s="26">
        <v>16</v>
      </c>
    </row>
    <row r="644" spans="1:5" x14ac:dyDescent="0.3">
      <c r="A644" s="24" t="s">
        <v>5</v>
      </c>
      <c r="B644" s="24" t="s">
        <v>645</v>
      </c>
      <c r="C644" s="25">
        <v>12789</v>
      </c>
      <c r="D644" s="26">
        <v>133</v>
      </c>
      <c r="E644" s="26">
        <v>10.4</v>
      </c>
    </row>
    <row r="645" spans="1:5" x14ac:dyDescent="0.3">
      <c r="A645" s="24" t="s">
        <v>5</v>
      </c>
      <c r="B645" s="24" t="s">
        <v>646</v>
      </c>
      <c r="C645" s="25">
        <v>2484</v>
      </c>
      <c r="D645" s="26">
        <v>47</v>
      </c>
      <c r="E645" s="26">
        <v>19</v>
      </c>
    </row>
    <row r="646" spans="1:5" x14ac:dyDescent="0.3">
      <c r="A646" s="24" t="s">
        <v>5</v>
      </c>
      <c r="B646" s="24" t="s">
        <v>647</v>
      </c>
      <c r="C646" s="25">
        <v>4639</v>
      </c>
      <c r="D646" s="26">
        <v>93</v>
      </c>
      <c r="E646" s="26">
        <v>20</v>
      </c>
    </row>
    <row r="647" spans="1:5" x14ac:dyDescent="0.3">
      <c r="A647" s="24" t="s">
        <v>5</v>
      </c>
      <c r="B647" s="24" t="s">
        <v>648</v>
      </c>
      <c r="C647" s="25">
        <v>5429</v>
      </c>
      <c r="D647" s="26">
        <v>91</v>
      </c>
      <c r="E647" s="26">
        <v>16.8</v>
      </c>
    </row>
    <row r="648" spans="1:5" x14ac:dyDescent="0.3">
      <c r="A648" s="24" t="s">
        <v>5</v>
      </c>
      <c r="B648" s="24" t="s">
        <v>649</v>
      </c>
      <c r="C648" s="25">
        <v>5568</v>
      </c>
      <c r="D648" s="26">
        <v>73</v>
      </c>
      <c r="E648" s="26">
        <v>13.1</v>
      </c>
    </row>
    <row r="649" spans="1:5" x14ac:dyDescent="0.3">
      <c r="A649" s="24" t="s">
        <v>5</v>
      </c>
      <c r="B649" s="24" t="s">
        <v>650</v>
      </c>
      <c r="C649" s="25">
        <v>8518</v>
      </c>
      <c r="D649" s="26">
        <v>133</v>
      </c>
      <c r="E649" s="26">
        <v>15.6</v>
      </c>
    </row>
    <row r="650" spans="1:5" x14ac:dyDescent="0.3">
      <c r="A650" s="24" t="s">
        <v>5</v>
      </c>
      <c r="B650" s="24" t="s">
        <v>651</v>
      </c>
      <c r="C650" s="25">
        <v>14532</v>
      </c>
      <c r="D650" s="26">
        <v>129</v>
      </c>
      <c r="E650" s="26">
        <v>8.8000000000000007</v>
      </c>
    </row>
    <row r="651" spans="1:5" x14ac:dyDescent="0.3">
      <c r="A651" s="24" t="s">
        <v>5</v>
      </c>
      <c r="B651" s="24" t="s">
        <v>652</v>
      </c>
      <c r="C651" s="25">
        <v>28271</v>
      </c>
      <c r="D651" s="26">
        <v>268</v>
      </c>
      <c r="E651" s="26">
        <v>9.5</v>
      </c>
    </row>
    <row r="652" spans="1:5" x14ac:dyDescent="0.3">
      <c r="A652" s="24" t="s">
        <v>5</v>
      </c>
      <c r="B652" s="24" t="s">
        <v>653</v>
      </c>
      <c r="C652" s="25">
        <v>14631</v>
      </c>
      <c r="D652" s="26">
        <v>104</v>
      </c>
      <c r="E652" s="26">
        <v>7.1</v>
      </c>
    </row>
    <row r="653" spans="1:5" x14ac:dyDescent="0.3">
      <c r="A653" s="24" t="s">
        <v>5</v>
      </c>
      <c r="B653" s="24" t="s">
        <v>654</v>
      </c>
      <c r="C653" s="25">
        <v>17443</v>
      </c>
      <c r="D653" s="26">
        <v>134</v>
      </c>
      <c r="E653" s="26">
        <v>7.7</v>
      </c>
    </row>
    <row r="654" spans="1:5" x14ac:dyDescent="0.3">
      <c r="A654" s="24" t="s">
        <v>5</v>
      </c>
      <c r="B654" s="24" t="s">
        <v>655</v>
      </c>
      <c r="C654" s="25">
        <v>5141</v>
      </c>
      <c r="D654" s="26">
        <v>70</v>
      </c>
      <c r="E654" s="26">
        <v>13.7</v>
      </c>
    </row>
    <row r="655" spans="1:5" x14ac:dyDescent="0.3">
      <c r="A655" s="24" t="s">
        <v>5</v>
      </c>
      <c r="B655" s="24" t="s">
        <v>656</v>
      </c>
      <c r="C655" s="25">
        <v>12638</v>
      </c>
      <c r="D655" s="26">
        <v>136</v>
      </c>
      <c r="E655" s="26">
        <v>10.8</v>
      </c>
    </row>
    <row r="656" spans="1:5" x14ac:dyDescent="0.3">
      <c r="A656" s="24" t="s">
        <v>5</v>
      </c>
      <c r="B656" s="24" t="s">
        <v>657</v>
      </c>
      <c r="C656" s="25">
        <v>4994</v>
      </c>
      <c r="D656" s="26">
        <v>60</v>
      </c>
      <c r="E656" s="26">
        <v>11.9</v>
      </c>
    </row>
    <row r="657" spans="1:5" x14ac:dyDescent="0.3">
      <c r="A657" s="24" t="s">
        <v>5</v>
      </c>
      <c r="B657" s="24" t="s">
        <v>658</v>
      </c>
      <c r="C657" s="25">
        <v>2291</v>
      </c>
      <c r="D657" s="26">
        <v>51</v>
      </c>
      <c r="E657" s="26">
        <v>22.4</v>
      </c>
    </row>
    <row r="658" spans="1:5" x14ac:dyDescent="0.3">
      <c r="A658" s="24" t="s">
        <v>5</v>
      </c>
      <c r="B658" s="24" t="s">
        <v>659</v>
      </c>
      <c r="C658" s="25">
        <v>8664</v>
      </c>
      <c r="D658" s="26">
        <v>69</v>
      </c>
      <c r="E658" s="26">
        <v>7.9</v>
      </c>
    </row>
    <row r="659" spans="1:5" x14ac:dyDescent="0.3">
      <c r="A659" s="24" t="s">
        <v>5</v>
      </c>
      <c r="B659" s="24" t="s">
        <v>660</v>
      </c>
      <c r="C659" s="25">
        <v>3386</v>
      </c>
      <c r="D659" s="26">
        <v>52</v>
      </c>
      <c r="E659" s="26">
        <v>15.4</v>
      </c>
    </row>
    <row r="660" spans="1:5" x14ac:dyDescent="0.3">
      <c r="A660" s="24" t="s">
        <v>5</v>
      </c>
      <c r="B660" s="24" t="s">
        <v>661</v>
      </c>
      <c r="C660" s="25">
        <v>4734</v>
      </c>
      <c r="D660" s="26">
        <v>58</v>
      </c>
      <c r="E660" s="26">
        <v>12.3</v>
      </c>
    </row>
    <row r="661" spans="1:5" x14ac:dyDescent="0.3">
      <c r="A661" s="24" t="s">
        <v>5</v>
      </c>
      <c r="B661" s="24" t="s">
        <v>662</v>
      </c>
      <c r="C661" s="25">
        <v>5679</v>
      </c>
      <c r="D661" s="26">
        <v>118</v>
      </c>
      <c r="E661" s="26">
        <v>20.8</v>
      </c>
    </row>
    <row r="662" spans="1:5" x14ac:dyDescent="0.3">
      <c r="A662" s="24" t="s">
        <v>5</v>
      </c>
      <c r="B662" s="24" t="s">
        <v>663</v>
      </c>
      <c r="C662" s="25">
        <v>10298</v>
      </c>
      <c r="D662" s="26">
        <v>133</v>
      </c>
      <c r="E662" s="26">
        <v>12.9</v>
      </c>
    </row>
    <row r="663" spans="1:5" x14ac:dyDescent="0.3">
      <c r="A663" s="24" t="s">
        <v>5</v>
      </c>
      <c r="B663" s="24" t="s">
        <v>664</v>
      </c>
      <c r="C663" s="25">
        <v>129372</v>
      </c>
      <c r="D663" s="26">
        <v>739</v>
      </c>
      <c r="E663" s="26">
        <v>5.7</v>
      </c>
    </row>
    <row r="664" spans="1:5" x14ac:dyDescent="0.3">
      <c r="A664" s="24" t="s">
        <v>5</v>
      </c>
      <c r="B664" s="24" t="s">
        <v>665</v>
      </c>
      <c r="C664" s="25">
        <v>14240</v>
      </c>
      <c r="D664" s="26">
        <v>138</v>
      </c>
      <c r="E664" s="26">
        <v>9.6999999999999993</v>
      </c>
    </row>
    <row r="665" spans="1:5" x14ac:dyDescent="0.3">
      <c r="A665" s="24" t="s">
        <v>5</v>
      </c>
      <c r="B665" s="24" t="s">
        <v>666</v>
      </c>
      <c r="C665" s="25">
        <v>26670</v>
      </c>
      <c r="D665" s="26">
        <v>402</v>
      </c>
      <c r="E665" s="26">
        <v>15.1</v>
      </c>
    </row>
    <row r="666" spans="1:5" x14ac:dyDescent="0.3">
      <c r="A666" s="24" t="s">
        <v>5</v>
      </c>
      <c r="B666" s="24" t="s">
        <v>667</v>
      </c>
      <c r="C666" s="25">
        <v>40178</v>
      </c>
      <c r="D666" s="26">
        <v>656</v>
      </c>
      <c r="E666" s="26">
        <v>16.3</v>
      </c>
    </row>
    <row r="667" spans="1:5" x14ac:dyDescent="0.3">
      <c r="A667" s="24" t="s">
        <v>5</v>
      </c>
      <c r="B667" s="24" t="s">
        <v>668</v>
      </c>
      <c r="C667" s="25">
        <v>6110</v>
      </c>
      <c r="D667" s="26">
        <v>74</v>
      </c>
      <c r="E667" s="26">
        <v>12.1</v>
      </c>
    </row>
    <row r="668" spans="1:5" x14ac:dyDescent="0.3">
      <c r="A668" s="24" t="s">
        <v>5</v>
      </c>
      <c r="B668" s="24" t="s">
        <v>669</v>
      </c>
      <c r="C668" s="25">
        <v>30466</v>
      </c>
      <c r="D668" s="26">
        <v>228</v>
      </c>
      <c r="E668" s="26">
        <v>7.5</v>
      </c>
    </row>
    <row r="669" spans="1:5" x14ac:dyDescent="0.3">
      <c r="A669" s="24" t="s">
        <v>5</v>
      </c>
      <c r="B669" s="24" t="s">
        <v>670</v>
      </c>
      <c r="C669" s="25">
        <v>8458</v>
      </c>
      <c r="D669" s="26">
        <v>59</v>
      </c>
      <c r="E669" s="26">
        <v>7</v>
      </c>
    </row>
    <row r="670" spans="1:5" x14ac:dyDescent="0.3">
      <c r="A670" s="24" t="s">
        <v>5</v>
      </c>
      <c r="B670" s="24" t="s">
        <v>671</v>
      </c>
      <c r="C670" s="25">
        <v>3095</v>
      </c>
      <c r="D670" s="26">
        <v>81</v>
      </c>
      <c r="E670" s="26">
        <v>26.3</v>
      </c>
    </row>
    <row r="671" spans="1:5" x14ac:dyDescent="0.3">
      <c r="A671" s="24" t="s">
        <v>5</v>
      </c>
      <c r="B671" s="24" t="s">
        <v>672</v>
      </c>
      <c r="C671" s="25">
        <v>4208</v>
      </c>
      <c r="D671" s="26">
        <v>54</v>
      </c>
      <c r="E671" s="26">
        <v>12.8</v>
      </c>
    </row>
    <row r="672" spans="1:5" x14ac:dyDescent="0.3">
      <c r="A672" s="24" t="s">
        <v>5</v>
      </c>
      <c r="B672" s="24" t="s">
        <v>673</v>
      </c>
      <c r="C672" s="25">
        <v>8109</v>
      </c>
      <c r="D672" s="26">
        <v>72</v>
      </c>
      <c r="E672" s="26">
        <v>8.9</v>
      </c>
    </row>
    <row r="673" spans="1:5" x14ac:dyDescent="0.3">
      <c r="A673" s="24" t="s">
        <v>5</v>
      </c>
      <c r="B673" s="24" t="s">
        <v>674</v>
      </c>
      <c r="C673" s="25">
        <v>3910</v>
      </c>
      <c r="D673" s="26">
        <v>77</v>
      </c>
      <c r="E673" s="26">
        <v>19.600000000000001</v>
      </c>
    </row>
    <row r="674" spans="1:5" x14ac:dyDescent="0.3">
      <c r="A674" s="24" t="s">
        <v>5</v>
      </c>
      <c r="B674" s="24" t="s">
        <v>675</v>
      </c>
      <c r="C674" s="25">
        <v>4673</v>
      </c>
      <c r="D674" s="26">
        <v>52</v>
      </c>
      <c r="E674" s="26">
        <v>11.1</v>
      </c>
    </row>
    <row r="675" spans="1:5" x14ac:dyDescent="0.3">
      <c r="A675" s="24" t="s">
        <v>5</v>
      </c>
      <c r="B675" s="24" t="s">
        <v>676</v>
      </c>
      <c r="C675" s="25">
        <v>4039</v>
      </c>
      <c r="D675" s="26">
        <v>53</v>
      </c>
      <c r="E675" s="26">
        <v>13.1</v>
      </c>
    </row>
    <row r="676" spans="1:5" x14ac:dyDescent="0.3">
      <c r="A676" s="24" t="s">
        <v>5</v>
      </c>
      <c r="B676" s="24" t="s">
        <v>677</v>
      </c>
      <c r="C676" s="25">
        <v>3522</v>
      </c>
      <c r="D676" s="26">
        <v>75</v>
      </c>
      <c r="E676" s="26">
        <v>21.3</v>
      </c>
    </row>
    <row r="677" spans="1:5" x14ac:dyDescent="0.3">
      <c r="A677" s="24" t="s">
        <v>5</v>
      </c>
      <c r="B677" s="24" t="s">
        <v>678</v>
      </c>
      <c r="C677" s="25">
        <v>5938</v>
      </c>
      <c r="D677" s="26">
        <v>124</v>
      </c>
      <c r="E677" s="26">
        <v>20.9</v>
      </c>
    </row>
    <row r="678" spans="1:5" x14ac:dyDescent="0.3">
      <c r="A678" s="24" t="s">
        <v>5</v>
      </c>
      <c r="B678" s="24" t="s">
        <v>679</v>
      </c>
      <c r="C678" s="25">
        <v>15734</v>
      </c>
      <c r="D678" s="26">
        <v>178</v>
      </c>
      <c r="E678" s="26">
        <v>11.3</v>
      </c>
    </row>
    <row r="679" spans="1:5" x14ac:dyDescent="0.3">
      <c r="A679" s="24" t="s">
        <v>5</v>
      </c>
      <c r="B679" s="24" t="s">
        <v>680</v>
      </c>
      <c r="C679" s="25">
        <v>218805</v>
      </c>
      <c r="D679" s="25">
        <v>1285</v>
      </c>
      <c r="E679" s="26">
        <v>5.9</v>
      </c>
    </row>
    <row r="680" spans="1:5" x14ac:dyDescent="0.3">
      <c r="A680" s="24" t="s">
        <v>5</v>
      </c>
      <c r="B680" s="24" t="s">
        <v>681</v>
      </c>
      <c r="C680" s="25">
        <v>16395</v>
      </c>
      <c r="D680" s="26">
        <v>180</v>
      </c>
      <c r="E680" s="26">
        <v>11</v>
      </c>
    </row>
    <row r="681" spans="1:5" x14ac:dyDescent="0.3">
      <c r="A681" s="24" t="s">
        <v>5</v>
      </c>
      <c r="B681" s="24" t="s">
        <v>682</v>
      </c>
      <c r="C681" s="25">
        <v>10491</v>
      </c>
      <c r="D681" s="26">
        <v>88</v>
      </c>
      <c r="E681" s="26">
        <v>8.4</v>
      </c>
    </row>
    <row r="682" spans="1:5" x14ac:dyDescent="0.3">
      <c r="A682" s="24" t="s">
        <v>5</v>
      </c>
      <c r="B682" s="24" t="s">
        <v>683</v>
      </c>
      <c r="C682" s="25">
        <v>4755</v>
      </c>
      <c r="D682" s="26">
        <v>85</v>
      </c>
      <c r="E682" s="26">
        <v>17.8</v>
      </c>
    </row>
    <row r="683" spans="1:5" x14ac:dyDescent="0.3">
      <c r="A683" s="24" t="s">
        <v>5</v>
      </c>
      <c r="B683" s="24" t="s">
        <v>684</v>
      </c>
      <c r="C683" s="25">
        <v>12788</v>
      </c>
      <c r="D683" s="26">
        <v>152</v>
      </c>
      <c r="E683" s="26">
        <v>11.9</v>
      </c>
    </row>
    <row r="684" spans="1:5" x14ac:dyDescent="0.3">
      <c r="A684" s="24" t="s">
        <v>5</v>
      </c>
      <c r="B684" s="24" t="s">
        <v>685</v>
      </c>
      <c r="C684" s="25">
        <v>6639</v>
      </c>
      <c r="D684" s="26">
        <v>82</v>
      </c>
      <c r="E684" s="26">
        <v>12.4</v>
      </c>
    </row>
    <row r="685" spans="1:5" x14ac:dyDescent="0.3">
      <c r="A685" s="24" t="s">
        <v>5</v>
      </c>
      <c r="B685" s="24" t="s">
        <v>686</v>
      </c>
      <c r="C685" s="25">
        <v>3489</v>
      </c>
      <c r="D685" s="26">
        <v>43</v>
      </c>
      <c r="E685" s="26">
        <v>12.4</v>
      </c>
    </row>
    <row r="686" spans="1:5" x14ac:dyDescent="0.3">
      <c r="A686" s="24" t="s">
        <v>5</v>
      </c>
      <c r="B686" s="24" t="s">
        <v>687</v>
      </c>
      <c r="C686" s="25">
        <v>7030</v>
      </c>
      <c r="D686" s="26">
        <v>108</v>
      </c>
      <c r="E686" s="26">
        <v>15.4</v>
      </c>
    </row>
    <row r="687" spans="1:5" x14ac:dyDescent="0.3">
      <c r="A687" s="24" t="s">
        <v>5</v>
      </c>
      <c r="B687" s="24" t="s">
        <v>688</v>
      </c>
      <c r="C687" s="25">
        <v>3747</v>
      </c>
      <c r="D687" s="26">
        <v>80</v>
      </c>
      <c r="E687" s="26">
        <v>21.4</v>
      </c>
    </row>
    <row r="688" spans="1:5" x14ac:dyDescent="0.3">
      <c r="A688" s="24" t="s">
        <v>5</v>
      </c>
      <c r="B688" s="24" t="s">
        <v>689</v>
      </c>
      <c r="C688" s="25">
        <v>2137</v>
      </c>
      <c r="D688" s="26">
        <v>52</v>
      </c>
      <c r="E688" s="26">
        <v>24.2</v>
      </c>
    </row>
    <row r="689" spans="1:5" x14ac:dyDescent="0.3">
      <c r="A689" s="24" t="s">
        <v>5</v>
      </c>
      <c r="B689" s="24" t="s">
        <v>690</v>
      </c>
      <c r="C689" s="25">
        <v>4214</v>
      </c>
      <c r="D689" s="26">
        <v>67</v>
      </c>
      <c r="E689" s="26">
        <v>16</v>
      </c>
    </row>
    <row r="690" spans="1:5" x14ac:dyDescent="0.3">
      <c r="A690" s="24" t="s">
        <v>5</v>
      </c>
      <c r="B690" s="24" t="s">
        <v>691</v>
      </c>
      <c r="C690" s="25">
        <v>8987</v>
      </c>
      <c r="D690" s="26">
        <v>108</v>
      </c>
      <c r="E690" s="26">
        <v>12</v>
      </c>
    </row>
    <row r="691" spans="1:5" x14ac:dyDescent="0.3">
      <c r="A691" s="24" t="s">
        <v>5</v>
      </c>
      <c r="B691" s="24" t="s">
        <v>692</v>
      </c>
      <c r="C691" s="25">
        <v>44800</v>
      </c>
      <c r="D691" s="26">
        <v>302</v>
      </c>
      <c r="E691" s="26">
        <v>6.7</v>
      </c>
    </row>
    <row r="692" spans="1:5" x14ac:dyDescent="0.3">
      <c r="A692" s="24" t="s">
        <v>5</v>
      </c>
      <c r="B692" s="24" t="s">
        <v>693</v>
      </c>
      <c r="C692" s="25">
        <v>5313</v>
      </c>
      <c r="D692" s="26">
        <v>71</v>
      </c>
      <c r="E692" s="26">
        <v>13.4</v>
      </c>
    </row>
    <row r="693" spans="1:5" x14ac:dyDescent="0.3">
      <c r="A693" s="24" t="s">
        <v>5</v>
      </c>
      <c r="B693" s="24" t="s">
        <v>694</v>
      </c>
      <c r="C693" s="25">
        <v>3469</v>
      </c>
      <c r="D693" s="26">
        <v>46</v>
      </c>
      <c r="E693" s="26">
        <v>13.1</v>
      </c>
    </row>
    <row r="694" spans="1:5" x14ac:dyDescent="0.3">
      <c r="A694" s="24" t="s">
        <v>5</v>
      </c>
      <c r="B694" s="24" t="s">
        <v>695</v>
      </c>
      <c r="C694" s="25">
        <v>8460</v>
      </c>
      <c r="D694" s="26">
        <v>107</v>
      </c>
      <c r="E694" s="26">
        <v>12.6</v>
      </c>
    </row>
    <row r="695" spans="1:5" x14ac:dyDescent="0.3">
      <c r="A695" s="24" t="s">
        <v>5</v>
      </c>
      <c r="B695" s="24" t="s">
        <v>696</v>
      </c>
      <c r="C695" s="25">
        <v>4755</v>
      </c>
      <c r="D695" s="26">
        <v>67</v>
      </c>
      <c r="E695" s="26">
        <v>14.1</v>
      </c>
    </row>
    <row r="696" spans="1:5" x14ac:dyDescent="0.3">
      <c r="A696" s="24" t="s">
        <v>5</v>
      </c>
      <c r="B696" s="24" t="s">
        <v>697</v>
      </c>
      <c r="C696" s="25">
        <v>6773</v>
      </c>
      <c r="D696" s="26">
        <v>79</v>
      </c>
      <c r="E696" s="26">
        <v>11.6</v>
      </c>
    </row>
    <row r="697" spans="1:5" x14ac:dyDescent="0.3">
      <c r="A697" s="24" t="s">
        <v>5</v>
      </c>
      <c r="B697" s="24" t="s">
        <v>698</v>
      </c>
      <c r="C697" s="25">
        <v>3301</v>
      </c>
      <c r="D697" s="26">
        <v>53</v>
      </c>
      <c r="E697" s="26">
        <v>16</v>
      </c>
    </row>
    <row r="698" spans="1:5" x14ac:dyDescent="0.3">
      <c r="A698" s="24" t="s">
        <v>5</v>
      </c>
      <c r="B698" s="24" t="s">
        <v>699</v>
      </c>
      <c r="C698" s="25">
        <v>5826</v>
      </c>
      <c r="D698" s="26">
        <v>96</v>
      </c>
      <c r="E698" s="26">
        <v>16.5</v>
      </c>
    </row>
    <row r="699" spans="1:5" x14ac:dyDescent="0.3">
      <c r="A699" s="24" t="s">
        <v>5</v>
      </c>
      <c r="B699" s="24" t="s">
        <v>700</v>
      </c>
      <c r="C699" s="25">
        <v>40635</v>
      </c>
      <c r="D699" s="26">
        <v>253</v>
      </c>
      <c r="E699" s="26">
        <v>6.2</v>
      </c>
    </row>
    <row r="700" spans="1:5" x14ac:dyDescent="0.3">
      <c r="A700" s="24" t="s">
        <v>5</v>
      </c>
      <c r="B700" s="24" t="s">
        <v>701</v>
      </c>
      <c r="C700" s="25">
        <v>3382</v>
      </c>
      <c r="D700" s="26">
        <v>79</v>
      </c>
      <c r="E700" s="26">
        <v>23.2</v>
      </c>
    </row>
    <row r="701" spans="1:5" x14ac:dyDescent="0.3">
      <c r="A701" s="24" t="s">
        <v>5</v>
      </c>
      <c r="B701" s="24" t="s">
        <v>702</v>
      </c>
      <c r="C701" s="25">
        <v>20973</v>
      </c>
      <c r="D701" s="26">
        <v>254</v>
      </c>
      <c r="E701" s="26">
        <v>12.1</v>
      </c>
    </row>
    <row r="702" spans="1:5" x14ac:dyDescent="0.3">
      <c r="A702" s="24" t="s">
        <v>5</v>
      </c>
      <c r="B702" s="24" t="s">
        <v>703</v>
      </c>
      <c r="C702" s="25">
        <v>17285</v>
      </c>
      <c r="D702" s="26">
        <v>152</v>
      </c>
      <c r="E702" s="26">
        <v>8.8000000000000007</v>
      </c>
    </row>
    <row r="703" spans="1:5" x14ac:dyDescent="0.3">
      <c r="A703" s="24" t="s">
        <v>5</v>
      </c>
      <c r="B703" s="24" t="s">
        <v>704</v>
      </c>
      <c r="C703" s="25">
        <v>3769</v>
      </c>
      <c r="D703" s="26">
        <v>55</v>
      </c>
      <c r="E703" s="26">
        <v>14.6</v>
      </c>
    </row>
    <row r="704" spans="1:5" x14ac:dyDescent="0.3">
      <c r="A704" s="24" t="s">
        <v>5</v>
      </c>
      <c r="B704" s="24" t="s">
        <v>705</v>
      </c>
      <c r="C704" s="25">
        <v>4229</v>
      </c>
      <c r="D704" s="26">
        <v>68</v>
      </c>
      <c r="E704" s="26">
        <v>16.100000000000001</v>
      </c>
    </row>
    <row r="705" spans="1:5" x14ac:dyDescent="0.3">
      <c r="A705" s="24" t="s">
        <v>5</v>
      </c>
      <c r="B705" s="24" t="s">
        <v>706</v>
      </c>
      <c r="C705" s="25">
        <v>3915</v>
      </c>
      <c r="D705" s="26">
        <v>82</v>
      </c>
      <c r="E705" s="26">
        <v>20.8</v>
      </c>
    </row>
    <row r="706" spans="1:5" x14ac:dyDescent="0.3">
      <c r="A706" s="24" t="s">
        <v>5</v>
      </c>
      <c r="B706" s="24" t="s">
        <v>707</v>
      </c>
      <c r="C706" s="25">
        <v>10327</v>
      </c>
      <c r="D706" s="26">
        <v>135</v>
      </c>
      <c r="E706" s="26">
        <v>13.1</v>
      </c>
    </row>
    <row r="707" spans="1:5" x14ac:dyDescent="0.3">
      <c r="A707" s="24" t="s">
        <v>5</v>
      </c>
      <c r="B707" s="24" t="s">
        <v>708</v>
      </c>
      <c r="C707" s="25">
        <v>27295</v>
      </c>
      <c r="D707" s="26">
        <v>320</v>
      </c>
      <c r="E707" s="26">
        <v>11.7</v>
      </c>
    </row>
    <row r="708" spans="1:5" x14ac:dyDescent="0.3">
      <c r="A708" s="24" t="s">
        <v>5</v>
      </c>
      <c r="B708" s="24" t="s">
        <v>709</v>
      </c>
      <c r="C708" s="25">
        <v>6629</v>
      </c>
      <c r="D708" s="26">
        <v>118</v>
      </c>
      <c r="E708" s="26">
        <v>17.7</v>
      </c>
    </row>
    <row r="709" spans="1:5" x14ac:dyDescent="0.3">
      <c r="A709" s="24" t="s">
        <v>5</v>
      </c>
      <c r="B709" s="24" t="s">
        <v>710</v>
      </c>
      <c r="C709" s="25">
        <v>1808</v>
      </c>
      <c r="D709" s="26">
        <v>34</v>
      </c>
      <c r="E709" s="26">
        <v>18.899999999999999</v>
      </c>
    </row>
    <row r="710" spans="1:5" x14ac:dyDescent="0.3">
      <c r="A710" s="24" t="s">
        <v>5</v>
      </c>
      <c r="B710" s="24" t="s">
        <v>711</v>
      </c>
      <c r="C710" s="25">
        <v>2717</v>
      </c>
      <c r="D710" s="26">
        <v>55</v>
      </c>
      <c r="E710" s="26">
        <v>20.2</v>
      </c>
    </row>
    <row r="711" spans="1:5" x14ac:dyDescent="0.3">
      <c r="A711" s="24" t="s">
        <v>5</v>
      </c>
      <c r="B711" s="24" t="s">
        <v>712</v>
      </c>
      <c r="C711" s="25">
        <v>42406</v>
      </c>
      <c r="D711" s="26">
        <v>269</v>
      </c>
      <c r="E711" s="26">
        <v>6.3</v>
      </c>
    </row>
    <row r="712" spans="1:5" x14ac:dyDescent="0.3">
      <c r="A712" s="24" t="s">
        <v>5</v>
      </c>
      <c r="B712" s="24" t="s">
        <v>713</v>
      </c>
      <c r="C712" s="25">
        <v>4713</v>
      </c>
      <c r="D712" s="26">
        <v>90</v>
      </c>
      <c r="E712" s="26">
        <v>19</v>
      </c>
    </row>
    <row r="713" spans="1:5" x14ac:dyDescent="0.3">
      <c r="A713" s="24" t="s">
        <v>5</v>
      </c>
      <c r="B713" s="24" t="s">
        <v>714</v>
      </c>
      <c r="C713" s="25">
        <v>3989</v>
      </c>
      <c r="D713" s="26">
        <v>58</v>
      </c>
      <c r="E713" s="26">
        <v>14.5</v>
      </c>
    </row>
    <row r="714" spans="1:5" x14ac:dyDescent="0.3">
      <c r="A714" s="24" t="s">
        <v>5</v>
      </c>
      <c r="B714" s="24" t="s">
        <v>715</v>
      </c>
      <c r="C714" s="25">
        <v>5626</v>
      </c>
      <c r="D714" s="26">
        <v>65</v>
      </c>
      <c r="E714" s="26">
        <v>11.6</v>
      </c>
    </row>
    <row r="715" spans="1:5" x14ac:dyDescent="0.3">
      <c r="A715" s="24" t="s">
        <v>5</v>
      </c>
      <c r="B715" s="24" t="s">
        <v>716</v>
      </c>
      <c r="C715" s="25">
        <v>17392</v>
      </c>
      <c r="D715" s="26">
        <v>150</v>
      </c>
      <c r="E715" s="26">
        <v>8.6</v>
      </c>
    </row>
    <row r="716" spans="1:5" x14ac:dyDescent="0.3">
      <c r="A716" s="24" t="s">
        <v>5</v>
      </c>
      <c r="B716" s="24" t="s">
        <v>717</v>
      </c>
      <c r="C716" s="25">
        <v>3200</v>
      </c>
      <c r="D716" s="26">
        <v>116</v>
      </c>
      <c r="E716" s="26">
        <v>36.1</v>
      </c>
    </row>
    <row r="717" spans="1:5" x14ac:dyDescent="0.3">
      <c r="A717" s="24" t="s">
        <v>5</v>
      </c>
      <c r="B717" s="24" t="s">
        <v>718</v>
      </c>
      <c r="C717" s="25">
        <v>52762</v>
      </c>
      <c r="D717" s="26">
        <v>582</v>
      </c>
      <c r="E717" s="26">
        <v>11</v>
      </c>
    </row>
    <row r="718" spans="1:5" x14ac:dyDescent="0.3">
      <c r="A718" s="24" t="s">
        <v>5</v>
      </c>
      <c r="B718" s="24" t="s">
        <v>719</v>
      </c>
      <c r="C718" s="25">
        <v>6187</v>
      </c>
      <c r="D718" s="26">
        <v>75</v>
      </c>
      <c r="E718" s="26">
        <v>12</v>
      </c>
    </row>
    <row r="719" spans="1:5" x14ac:dyDescent="0.3">
      <c r="A719" s="24" t="s">
        <v>5</v>
      </c>
      <c r="B719" s="24" t="s">
        <v>720</v>
      </c>
      <c r="C719" s="25">
        <v>5732</v>
      </c>
      <c r="D719" s="26">
        <v>116</v>
      </c>
      <c r="E719" s="26">
        <v>20.2</v>
      </c>
    </row>
    <row r="720" spans="1:5" x14ac:dyDescent="0.3">
      <c r="A720" s="24" t="s">
        <v>5</v>
      </c>
      <c r="B720" s="24" t="s">
        <v>721</v>
      </c>
      <c r="C720" s="25">
        <v>4800</v>
      </c>
      <c r="D720" s="26">
        <v>72</v>
      </c>
      <c r="E720" s="26">
        <v>15</v>
      </c>
    </row>
    <row r="721" spans="1:5" x14ac:dyDescent="0.3">
      <c r="A721" s="24" t="s">
        <v>5</v>
      </c>
      <c r="B721" s="24" t="s">
        <v>722</v>
      </c>
      <c r="C721" s="25">
        <v>10282</v>
      </c>
      <c r="D721" s="26">
        <v>75</v>
      </c>
      <c r="E721" s="26">
        <v>7.3</v>
      </c>
    </row>
    <row r="722" spans="1:5" x14ac:dyDescent="0.3">
      <c r="A722" s="24" t="s">
        <v>5</v>
      </c>
      <c r="B722" s="24" t="s">
        <v>723</v>
      </c>
      <c r="C722" s="25">
        <v>3305</v>
      </c>
      <c r="D722" s="26">
        <v>56</v>
      </c>
      <c r="E722" s="26">
        <v>16.8</v>
      </c>
    </row>
    <row r="723" spans="1:5" x14ac:dyDescent="0.3">
      <c r="A723" s="24" t="s">
        <v>5</v>
      </c>
      <c r="B723" s="24" t="s">
        <v>724</v>
      </c>
      <c r="C723" s="25">
        <v>3143</v>
      </c>
      <c r="D723" s="26">
        <v>52</v>
      </c>
      <c r="E723" s="26">
        <v>16.399999999999999</v>
      </c>
    </row>
    <row r="724" spans="1:5" x14ac:dyDescent="0.3">
      <c r="A724" s="24" t="s">
        <v>5</v>
      </c>
      <c r="B724" s="24" t="s">
        <v>725</v>
      </c>
      <c r="C724" s="25">
        <v>7375</v>
      </c>
      <c r="D724" s="26">
        <v>96</v>
      </c>
      <c r="E724" s="26">
        <v>13</v>
      </c>
    </row>
    <row r="725" spans="1:5" x14ac:dyDescent="0.3">
      <c r="A725" s="24" t="s">
        <v>5</v>
      </c>
      <c r="B725" s="24" t="s">
        <v>726</v>
      </c>
      <c r="C725" s="25">
        <v>11770</v>
      </c>
      <c r="D725" s="26">
        <v>131</v>
      </c>
      <c r="E725" s="26">
        <v>11.1</v>
      </c>
    </row>
    <row r="726" spans="1:5" x14ac:dyDescent="0.3">
      <c r="A726" s="24" t="s">
        <v>5</v>
      </c>
      <c r="B726" s="24" t="s">
        <v>727</v>
      </c>
      <c r="C726" s="25">
        <v>11850</v>
      </c>
      <c r="D726" s="26">
        <v>297</v>
      </c>
      <c r="E726" s="26">
        <v>25.1</v>
      </c>
    </row>
    <row r="727" spans="1:5" x14ac:dyDescent="0.3">
      <c r="A727" s="24" t="s">
        <v>5</v>
      </c>
      <c r="B727" s="24" t="s">
        <v>728</v>
      </c>
      <c r="C727" s="25">
        <v>23959</v>
      </c>
      <c r="D727" s="26">
        <v>222</v>
      </c>
      <c r="E727" s="26">
        <v>9.3000000000000007</v>
      </c>
    </row>
    <row r="728" spans="1:5" x14ac:dyDescent="0.3">
      <c r="A728" s="24" t="s">
        <v>5</v>
      </c>
      <c r="B728" s="24" t="s">
        <v>729</v>
      </c>
      <c r="C728" s="25">
        <v>40910</v>
      </c>
      <c r="D728" s="26">
        <v>495</v>
      </c>
      <c r="E728" s="26">
        <v>12.1</v>
      </c>
    </row>
    <row r="729" spans="1:5" x14ac:dyDescent="0.3">
      <c r="A729" s="24" t="s">
        <v>5</v>
      </c>
      <c r="B729" s="24" t="s">
        <v>730</v>
      </c>
      <c r="C729" s="25">
        <v>7652</v>
      </c>
      <c r="D729" s="26">
        <v>119</v>
      </c>
      <c r="E729" s="26">
        <v>15.5</v>
      </c>
    </row>
    <row r="730" spans="1:5" x14ac:dyDescent="0.3">
      <c r="A730" s="24" t="s">
        <v>5</v>
      </c>
      <c r="B730" s="24" t="s">
        <v>731</v>
      </c>
      <c r="C730" s="25">
        <v>4822</v>
      </c>
      <c r="D730" s="26">
        <v>98</v>
      </c>
      <c r="E730" s="26">
        <v>20.3</v>
      </c>
    </row>
    <row r="731" spans="1:5" x14ac:dyDescent="0.3">
      <c r="A731" s="24" t="s">
        <v>5</v>
      </c>
      <c r="B731" s="24" t="s">
        <v>732</v>
      </c>
      <c r="C731" s="25">
        <v>2914</v>
      </c>
      <c r="D731" s="26">
        <v>41</v>
      </c>
      <c r="E731" s="26">
        <v>14.2</v>
      </c>
    </row>
    <row r="732" spans="1:5" x14ac:dyDescent="0.3">
      <c r="A732" s="24" t="s">
        <v>5</v>
      </c>
      <c r="B732" s="24" t="s">
        <v>733</v>
      </c>
      <c r="C732" s="25">
        <v>23930</v>
      </c>
      <c r="D732" s="26">
        <v>248</v>
      </c>
      <c r="E732" s="26">
        <v>10.4</v>
      </c>
    </row>
    <row r="733" spans="1:5" x14ac:dyDescent="0.3">
      <c r="A733" s="24" t="s">
        <v>5</v>
      </c>
      <c r="B733" s="24" t="s">
        <v>734</v>
      </c>
      <c r="C733" s="25">
        <v>13024</v>
      </c>
      <c r="D733" s="26">
        <v>243</v>
      </c>
      <c r="E733" s="26">
        <v>18.7</v>
      </c>
    </row>
    <row r="734" spans="1:5" x14ac:dyDescent="0.3">
      <c r="A734" s="24" t="s">
        <v>5</v>
      </c>
      <c r="B734" s="24" t="s">
        <v>735</v>
      </c>
      <c r="C734" s="25">
        <v>90225</v>
      </c>
      <c r="D734" s="26">
        <v>711</v>
      </c>
      <c r="E734" s="26">
        <v>7.9</v>
      </c>
    </row>
    <row r="735" spans="1:5" x14ac:dyDescent="0.3">
      <c r="A735" s="24" t="s">
        <v>5</v>
      </c>
      <c r="B735" s="24" t="s">
        <v>736</v>
      </c>
      <c r="C735" s="25">
        <v>11246</v>
      </c>
      <c r="D735" s="26">
        <v>122</v>
      </c>
      <c r="E735" s="26">
        <v>10.9</v>
      </c>
    </row>
    <row r="736" spans="1:5" x14ac:dyDescent="0.3">
      <c r="A736" s="24" t="s">
        <v>5</v>
      </c>
      <c r="B736" s="24" t="s">
        <v>737</v>
      </c>
      <c r="C736" s="25">
        <v>5331</v>
      </c>
      <c r="D736" s="26">
        <v>90</v>
      </c>
      <c r="E736" s="26">
        <v>17</v>
      </c>
    </row>
    <row r="737" spans="1:5" x14ac:dyDescent="0.3">
      <c r="A737" s="24" t="s">
        <v>5</v>
      </c>
      <c r="B737" s="24" t="s">
        <v>738</v>
      </c>
      <c r="C737" s="25">
        <v>7070</v>
      </c>
      <c r="D737" s="26">
        <v>92</v>
      </c>
      <c r="E737" s="26">
        <v>13</v>
      </c>
    </row>
    <row r="738" spans="1:5" x14ac:dyDescent="0.3">
      <c r="A738" s="24" t="s">
        <v>5</v>
      </c>
      <c r="B738" s="24" t="s">
        <v>739</v>
      </c>
      <c r="C738" s="25">
        <v>3971</v>
      </c>
      <c r="D738" s="26">
        <v>68</v>
      </c>
      <c r="E738" s="26">
        <v>17.2</v>
      </c>
    </row>
    <row r="739" spans="1:5" x14ac:dyDescent="0.3">
      <c r="A739" s="24" t="s">
        <v>5</v>
      </c>
      <c r="B739" s="24" t="s">
        <v>740</v>
      </c>
      <c r="C739" s="25">
        <v>23910</v>
      </c>
      <c r="D739" s="26">
        <v>262</v>
      </c>
      <c r="E739" s="26">
        <v>11</v>
      </c>
    </row>
    <row r="740" spans="1:5" x14ac:dyDescent="0.3">
      <c r="A740" s="24" t="s">
        <v>5</v>
      </c>
      <c r="B740" s="24" t="s">
        <v>741</v>
      </c>
      <c r="C740" s="25">
        <v>15315</v>
      </c>
      <c r="D740" s="26">
        <v>144</v>
      </c>
      <c r="E740" s="26">
        <v>9.4</v>
      </c>
    </row>
    <row r="741" spans="1:5" x14ac:dyDescent="0.3">
      <c r="A741" s="24" t="s">
        <v>5</v>
      </c>
      <c r="B741" s="24" t="s">
        <v>742</v>
      </c>
      <c r="C741" s="25">
        <v>25565</v>
      </c>
      <c r="D741" s="26">
        <v>183</v>
      </c>
      <c r="E741" s="26">
        <v>7.1</v>
      </c>
    </row>
    <row r="742" spans="1:5" x14ac:dyDescent="0.3">
      <c r="A742" s="24" t="s">
        <v>5</v>
      </c>
      <c r="B742" s="24" t="s">
        <v>743</v>
      </c>
      <c r="C742" s="25">
        <v>34348</v>
      </c>
      <c r="D742" s="26">
        <v>451</v>
      </c>
      <c r="E742" s="26">
        <v>13.1</v>
      </c>
    </row>
    <row r="743" spans="1:5" x14ac:dyDescent="0.3">
      <c r="A743" s="24" t="s">
        <v>5</v>
      </c>
      <c r="B743" s="24" t="s">
        <v>744</v>
      </c>
      <c r="C743" s="25">
        <v>7793</v>
      </c>
      <c r="D743" s="26">
        <v>124</v>
      </c>
      <c r="E743" s="26">
        <v>15.9</v>
      </c>
    </row>
    <row r="744" spans="1:5" x14ac:dyDescent="0.3">
      <c r="A744" s="24" t="s">
        <v>5</v>
      </c>
      <c r="B744" s="24" t="s">
        <v>745</v>
      </c>
      <c r="C744" s="25">
        <v>26015</v>
      </c>
      <c r="D744" s="26">
        <v>294</v>
      </c>
      <c r="E744" s="26">
        <v>11.3</v>
      </c>
    </row>
    <row r="745" spans="1:5" x14ac:dyDescent="0.3">
      <c r="A745" s="24" t="s">
        <v>5</v>
      </c>
      <c r="B745" s="24" t="s">
        <v>746</v>
      </c>
      <c r="C745" s="25">
        <v>3806</v>
      </c>
      <c r="D745" s="26">
        <v>57</v>
      </c>
      <c r="E745" s="26">
        <v>14.9</v>
      </c>
    </row>
    <row r="746" spans="1:5" x14ac:dyDescent="0.3">
      <c r="A746" s="24" t="s">
        <v>5</v>
      </c>
      <c r="B746" s="24" t="s">
        <v>747</v>
      </c>
      <c r="C746" s="25">
        <v>4536</v>
      </c>
      <c r="D746" s="26">
        <v>84</v>
      </c>
      <c r="E746" s="26">
        <v>18.5</v>
      </c>
    </row>
    <row r="747" spans="1:5" x14ac:dyDescent="0.3">
      <c r="A747" s="24" t="s">
        <v>5</v>
      </c>
      <c r="B747" s="24" t="s">
        <v>748</v>
      </c>
      <c r="C747" s="25">
        <v>4133</v>
      </c>
      <c r="D747" s="26">
        <v>40</v>
      </c>
      <c r="E747" s="26">
        <v>9.6</v>
      </c>
    </row>
    <row r="748" spans="1:5" x14ac:dyDescent="0.3">
      <c r="A748" s="24" t="s">
        <v>5</v>
      </c>
      <c r="B748" s="24" t="s">
        <v>749</v>
      </c>
      <c r="C748" s="25">
        <v>3464</v>
      </c>
      <c r="D748" s="26">
        <v>63</v>
      </c>
      <c r="E748" s="26">
        <v>18.2</v>
      </c>
    </row>
    <row r="749" spans="1:5" x14ac:dyDescent="0.3">
      <c r="A749" s="24" t="s">
        <v>5</v>
      </c>
      <c r="B749" s="24" t="s">
        <v>750</v>
      </c>
      <c r="C749" s="25">
        <v>5396</v>
      </c>
      <c r="D749" s="26">
        <v>85</v>
      </c>
      <c r="E749" s="26">
        <v>15.8</v>
      </c>
    </row>
    <row r="750" spans="1:5" x14ac:dyDescent="0.3">
      <c r="A750" s="24" t="s">
        <v>5</v>
      </c>
      <c r="B750" s="24" t="s">
        <v>751</v>
      </c>
      <c r="C750" s="25">
        <v>6197</v>
      </c>
      <c r="D750" s="26">
        <v>82</v>
      </c>
      <c r="E750" s="26">
        <v>13.2</v>
      </c>
    </row>
    <row r="751" spans="1:5" x14ac:dyDescent="0.3">
      <c r="A751" s="24" t="s">
        <v>5</v>
      </c>
      <c r="B751" s="24" t="s">
        <v>752</v>
      </c>
      <c r="C751" s="25">
        <v>2753</v>
      </c>
      <c r="D751" s="26">
        <v>55</v>
      </c>
      <c r="E751" s="26">
        <v>20.100000000000001</v>
      </c>
    </row>
    <row r="752" spans="1:5" x14ac:dyDescent="0.3">
      <c r="A752" s="24" t="s">
        <v>5</v>
      </c>
      <c r="B752" s="24" t="s">
        <v>753</v>
      </c>
      <c r="C752" s="25">
        <v>44798</v>
      </c>
      <c r="D752" s="26">
        <v>431</v>
      </c>
      <c r="E752" s="26">
        <v>9.6</v>
      </c>
    </row>
    <row r="753" spans="1:5" x14ac:dyDescent="0.3">
      <c r="A753" s="24" t="s">
        <v>5</v>
      </c>
      <c r="B753" s="24" t="s">
        <v>754</v>
      </c>
      <c r="C753" s="25">
        <v>6334</v>
      </c>
      <c r="D753" s="26">
        <v>97</v>
      </c>
      <c r="E753" s="26">
        <v>15.3</v>
      </c>
    </row>
    <row r="754" spans="1:5" x14ac:dyDescent="0.3">
      <c r="A754" s="24" t="s">
        <v>5</v>
      </c>
      <c r="B754" s="24" t="s">
        <v>755</v>
      </c>
      <c r="C754" s="25">
        <v>4885</v>
      </c>
      <c r="D754" s="26">
        <v>55</v>
      </c>
      <c r="E754" s="26">
        <v>11.2</v>
      </c>
    </row>
    <row r="755" spans="1:5" x14ac:dyDescent="0.3">
      <c r="A755" s="24" t="s">
        <v>5</v>
      </c>
      <c r="B755" s="24" t="s">
        <v>756</v>
      </c>
      <c r="C755" s="25">
        <v>7166</v>
      </c>
      <c r="D755" s="26">
        <v>74</v>
      </c>
      <c r="E755" s="26">
        <v>10.4</v>
      </c>
    </row>
    <row r="756" spans="1:5" x14ac:dyDescent="0.3">
      <c r="A756" s="24" t="s">
        <v>5</v>
      </c>
      <c r="B756" s="24" t="s">
        <v>757</v>
      </c>
      <c r="C756" s="25">
        <v>5103</v>
      </c>
      <c r="D756" s="26">
        <v>54</v>
      </c>
      <c r="E756" s="26">
        <v>10.6</v>
      </c>
    </row>
    <row r="757" spans="1:5" x14ac:dyDescent="0.3">
      <c r="A757" s="24" t="s">
        <v>5</v>
      </c>
      <c r="B757" s="24" t="s">
        <v>758</v>
      </c>
      <c r="C757" s="25">
        <v>10315</v>
      </c>
      <c r="D757" s="26">
        <v>108</v>
      </c>
      <c r="E757" s="26">
        <v>10.5</v>
      </c>
    </row>
    <row r="758" spans="1:5" x14ac:dyDescent="0.3">
      <c r="A758" s="24" t="s">
        <v>5</v>
      </c>
      <c r="B758" s="24" t="s">
        <v>759</v>
      </c>
      <c r="C758" s="25">
        <v>7129</v>
      </c>
      <c r="D758" s="26">
        <v>75</v>
      </c>
      <c r="E758" s="26">
        <v>10.6</v>
      </c>
    </row>
    <row r="759" spans="1:5" x14ac:dyDescent="0.3">
      <c r="A759" s="24" t="s">
        <v>5</v>
      </c>
      <c r="B759" s="24" t="s">
        <v>760</v>
      </c>
      <c r="C759" s="25">
        <v>6387</v>
      </c>
      <c r="D759" s="26">
        <v>53</v>
      </c>
      <c r="E759" s="26">
        <v>8.3000000000000007</v>
      </c>
    </row>
    <row r="760" spans="1:5" x14ac:dyDescent="0.3">
      <c r="A760" s="24" t="s">
        <v>5</v>
      </c>
      <c r="B760" s="24" t="s">
        <v>761</v>
      </c>
      <c r="C760" s="25">
        <v>3113</v>
      </c>
      <c r="D760" s="26">
        <v>65</v>
      </c>
      <c r="E760" s="26">
        <v>20.8</v>
      </c>
    </row>
    <row r="761" spans="1:5" x14ac:dyDescent="0.3">
      <c r="A761" s="24" t="s">
        <v>5</v>
      </c>
      <c r="B761" s="24" t="s">
        <v>762</v>
      </c>
      <c r="C761" s="25">
        <v>6194</v>
      </c>
      <c r="D761" s="26">
        <v>71</v>
      </c>
      <c r="E761" s="26">
        <v>11.5</v>
      </c>
    </row>
    <row r="762" spans="1:5" x14ac:dyDescent="0.3">
      <c r="A762" s="24" t="s">
        <v>5</v>
      </c>
      <c r="B762" s="24" t="s">
        <v>763</v>
      </c>
      <c r="C762" s="25">
        <v>10079</v>
      </c>
      <c r="D762" s="26">
        <v>118</v>
      </c>
      <c r="E762" s="26">
        <v>11.8</v>
      </c>
    </row>
    <row r="763" spans="1:5" x14ac:dyDescent="0.3">
      <c r="A763" s="24" t="s">
        <v>5</v>
      </c>
      <c r="B763" s="24" t="s">
        <v>764</v>
      </c>
      <c r="C763" s="25">
        <v>8815</v>
      </c>
      <c r="D763" s="26">
        <v>108</v>
      </c>
      <c r="E763" s="26">
        <v>12.3</v>
      </c>
    </row>
    <row r="764" spans="1:5" x14ac:dyDescent="0.3">
      <c r="A764" s="24" t="s">
        <v>5</v>
      </c>
      <c r="B764" s="24" t="s">
        <v>765</v>
      </c>
      <c r="C764" s="25">
        <v>71796</v>
      </c>
      <c r="D764" s="26">
        <v>666</v>
      </c>
      <c r="E764" s="26">
        <v>9.3000000000000007</v>
      </c>
    </row>
    <row r="765" spans="1:5" x14ac:dyDescent="0.3">
      <c r="A765" s="24" t="s">
        <v>5</v>
      </c>
      <c r="B765" s="24" t="s">
        <v>766</v>
      </c>
      <c r="C765" s="25">
        <v>1259</v>
      </c>
      <c r="D765" s="26">
        <v>44</v>
      </c>
      <c r="E765" s="26">
        <v>34.9</v>
      </c>
    </row>
    <row r="766" spans="1:5" x14ac:dyDescent="0.3">
      <c r="A766" s="24" t="s">
        <v>5</v>
      </c>
      <c r="B766" s="24" t="s">
        <v>767</v>
      </c>
      <c r="C766" s="25">
        <v>2300</v>
      </c>
      <c r="D766" s="26">
        <v>40</v>
      </c>
      <c r="E766" s="26">
        <v>17.5</v>
      </c>
    </row>
    <row r="767" spans="1:5" x14ac:dyDescent="0.3">
      <c r="A767" s="24" t="s">
        <v>5</v>
      </c>
      <c r="B767" s="24" t="s">
        <v>768</v>
      </c>
      <c r="C767" s="25">
        <v>11192</v>
      </c>
      <c r="D767" s="26">
        <v>106</v>
      </c>
      <c r="E767" s="26">
        <v>9.4</v>
      </c>
    </row>
    <row r="768" spans="1:5" x14ac:dyDescent="0.3">
      <c r="A768" s="24" t="s">
        <v>5</v>
      </c>
      <c r="B768" s="24" t="s">
        <v>769</v>
      </c>
      <c r="C768" s="25">
        <v>6740</v>
      </c>
      <c r="D768" s="26">
        <v>97</v>
      </c>
      <c r="E768" s="26">
        <v>14.4</v>
      </c>
    </row>
    <row r="769" spans="1:5" x14ac:dyDescent="0.3">
      <c r="A769" s="24" t="s">
        <v>5</v>
      </c>
      <c r="B769" s="24" t="s">
        <v>770</v>
      </c>
      <c r="C769" s="25">
        <v>6904</v>
      </c>
      <c r="D769" s="26">
        <v>108</v>
      </c>
      <c r="E769" s="26">
        <v>15.7</v>
      </c>
    </row>
    <row r="770" spans="1:5" x14ac:dyDescent="0.3">
      <c r="A770" s="24" t="s">
        <v>5</v>
      </c>
      <c r="B770" s="24" t="s">
        <v>771</v>
      </c>
      <c r="C770" s="25">
        <v>6804</v>
      </c>
      <c r="D770" s="26">
        <v>81</v>
      </c>
      <c r="E770" s="26">
        <v>11.9</v>
      </c>
    </row>
    <row r="771" spans="1:5" x14ac:dyDescent="0.3">
      <c r="A771" s="24" t="s">
        <v>5</v>
      </c>
      <c r="B771" s="24" t="s">
        <v>772</v>
      </c>
      <c r="C771" s="25">
        <v>6311</v>
      </c>
      <c r="D771" s="26">
        <v>56</v>
      </c>
      <c r="E771" s="26">
        <v>8.9</v>
      </c>
    </row>
    <row r="772" spans="1:5" x14ac:dyDescent="0.3">
      <c r="A772" s="24" t="s">
        <v>5</v>
      </c>
      <c r="B772" s="24" t="s">
        <v>773</v>
      </c>
      <c r="C772" s="25">
        <v>5104</v>
      </c>
      <c r="D772" s="26">
        <v>66</v>
      </c>
      <c r="E772" s="26">
        <v>12.8</v>
      </c>
    </row>
    <row r="773" spans="1:5" x14ac:dyDescent="0.3">
      <c r="A773" s="24" t="s">
        <v>5</v>
      </c>
      <c r="B773" s="24" t="s">
        <v>774</v>
      </c>
      <c r="C773" s="25">
        <v>36844</v>
      </c>
      <c r="D773" s="26">
        <v>554</v>
      </c>
      <c r="E773" s="26">
        <v>15</v>
      </c>
    </row>
    <row r="774" spans="1:5" x14ac:dyDescent="0.3">
      <c r="A774" s="24" t="s">
        <v>5</v>
      </c>
      <c r="B774" s="24" t="s">
        <v>775</v>
      </c>
      <c r="C774" s="25">
        <v>9917</v>
      </c>
      <c r="D774" s="26">
        <v>94</v>
      </c>
      <c r="E774" s="26">
        <v>9.4</v>
      </c>
    </row>
    <row r="775" spans="1:5" x14ac:dyDescent="0.3">
      <c r="A775" s="24" t="s">
        <v>5</v>
      </c>
      <c r="B775" s="24" t="s">
        <v>776</v>
      </c>
      <c r="C775" s="25">
        <v>2433</v>
      </c>
      <c r="D775" s="26">
        <v>55</v>
      </c>
      <c r="E775" s="26">
        <v>22.7</v>
      </c>
    </row>
    <row r="776" spans="1:5" x14ac:dyDescent="0.3">
      <c r="A776" s="24" t="s">
        <v>5</v>
      </c>
      <c r="B776" s="24" t="s">
        <v>777</v>
      </c>
      <c r="C776" s="25">
        <v>6206</v>
      </c>
      <c r="D776" s="26">
        <v>63</v>
      </c>
      <c r="E776" s="26">
        <v>10.199999999999999</v>
      </c>
    </row>
    <row r="777" spans="1:5" x14ac:dyDescent="0.3">
      <c r="A777" s="24" t="s">
        <v>5</v>
      </c>
      <c r="B777" s="24" t="s">
        <v>778</v>
      </c>
      <c r="C777" s="25">
        <v>2240</v>
      </c>
      <c r="D777" s="26">
        <v>27</v>
      </c>
      <c r="E777" s="26">
        <v>11.8</v>
      </c>
    </row>
    <row r="778" spans="1:5" x14ac:dyDescent="0.3">
      <c r="A778" s="24" t="s">
        <v>5</v>
      </c>
      <c r="B778" s="24" t="s">
        <v>779</v>
      </c>
      <c r="C778" s="25">
        <v>7716</v>
      </c>
      <c r="D778" s="26">
        <v>97</v>
      </c>
      <c r="E778" s="26">
        <v>12.6</v>
      </c>
    </row>
    <row r="779" spans="1:5" x14ac:dyDescent="0.3">
      <c r="A779" s="24" t="s">
        <v>5</v>
      </c>
      <c r="B779" s="24" t="s">
        <v>780</v>
      </c>
      <c r="C779" s="25">
        <v>2068</v>
      </c>
      <c r="D779" s="26">
        <v>33</v>
      </c>
      <c r="E779" s="26">
        <v>16.100000000000001</v>
      </c>
    </row>
    <row r="780" spans="1:5" x14ac:dyDescent="0.3">
      <c r="A780" s="24" t="s">
        <v>5</v>
      </c>
      <c r="B780" s="24" t="s">
        <v>781</v>
      </c>
      <c r="C780" s="25">
        <v>4008</v>
      </c>
      <c r="D780" s="26">
        <v>101</v>
      </c>
      <c r="E780" s="26">
        <v>25.2</v>
      </c>
    </row>
    <row r="781" spans="1:5" x14ac:dyDescent="0.3">
      <c r="A781" s="24" t="s">
        <v>5</v>
      </c>
      <c r="B781" s="24" t="s">
        <v>782</v>
      </c>
      <c r="C781" s="25">
        <v>5483</v>
      </c>
      <c r="D781" s="26">
        <v>69</v>
      </c>
      <c r="E781" s="26">
        <v>12.6</v>
      </c>
    </row>
    <row r="782" spans="1:5" x14ac:dyDescent="0.3">
      <c r="A782" s="24" t="s">
        <v>5</v>
      </c>
      <c r="B782" s="24" t="s">
        <v>783</v>
      </c>
      <c r="C782" s="25">
        <v>3067</v>
      </c>
      <c r="D782" s="26">
        <v>59</v>
      </c>
      <c r="E782" s="26">
        <v>19.2</v>
      </c>
    </row>
    <row r="783" spans="1:5" x14ac:dyDescent="0.3">
      <c r="A783" s="24" t="s">
        <v>5</v>
      </c>
      <c r="B783" s="24" t="s">
        <v>784</v>
      </c>
      <c r="C783" s="25">
        <v>10384</v>
      </c>
      <c r="D783" s="26">
        <v>96</v>
      </c>
      <c r="E783" s="26">
        <v>9.1999999999999993</v>
      </c>
    </row>
    <row r="784" spans="1:5" x14ac:dyDescent="0.3">
      <c r="A784" s="24" t="s">
        <v>5</v>
      </c>
      <c r="B784" s="24" t="s">
        <v>785</v>
      </c>
      <c r="C784" s="25">
        <v>7345</v>
      </c>
      <c r="D784" s="26">
        <v>91</v>
      </c>
      <c r="E784" s="26">
        <v>12.4</v>
      </c>
    </row>
    <row r="785" spans="1:5" x14ac:dyDescent="0.3">
      <c r="A785" s="24" t="s">
        <v>5</v>
      </c>
      <c r="B785" s="24" t="s">
        <v>786</v>
      </c>
      <c r="C785" s="25">
        <v>1819</v>
      </c>
      <c r="D785" s="26">
        <v>46</v>
      </c>
      <c r="E785" s="26">
        <v>25.1</v>
      </c>
    </row>
    <row r="786" spans="1:5" x14ac:dyDescent="0.3">
      <c r="A786" s="24" t="s">
        <v>5</v>
      </c>
      <c r="B786" s="24" t="s">
        <v>787</v>
      </c>
      <c r="C786" s="25">
        <v>3792</v>
      </c>
      <c r="D786" s="26">
        <v>74</v>
      </c>
      <c r="E786" s="26">
        <v>19.600000000000001</v>
      </c>
    </row>
    <row r="787" spans="1:5" x14ac:dyDescent="0.3">
      <c r="A787" s="24" t="s">
        <v>5</v>
      </c>
      <c r="B787" s="24" t="s">
        <v>788</v>
      </c>
      <c r="C787" s="26">
        <v>833</v>
      </c>
      <c r="D787" s="26">
        <v>24</v>
      </c>
      <c r="E787" s="26">
        <v>28.6</v>
      </c>
    </row>
    <row r="788" spans="1:5" x14ac:dyDescent="0.3">
      <c r="A788" s="24" t="s">
        <v>5</v>
      </c>
      <c r="B788" s="24" t="s">
        <v>789</v>
      </c>
      <c r="C788" s="25">
        <v>6944</v>
      </c>
      <c r="D788" s="26">
        <v>70</v>
      </c>
      <c r="E788" s="26">
        <v>10.1</v>
      </c>
    </row>
    <row r="789" spans="1:5" x14ac:dyDescent="0.3">
      <c r="A789" s="24" t="s">
        <v>5</v>
      </c>
      <c r="B789" s="24" t="s">
        <v>790</v>
      </c>
      <c r="C789" s="25">
        <v>11801</v>
      </c>
      <c r="D789" s="26">
        <v>182</v>
      </c>
      <c r="E789" s="26">
        <v>15.4</v>
      </c>
    </row>
    <row r="790" spans="1:5" x14ac:dyDescent="0.3">
      <c r="A790" s="24" t="s">
        <v>5</v>
      </c>
      <c r="B790" s="24" t="s">
        <v>791</v>
      </c>
      <c r="C790" s="25">
        <v>7621</v>
      </c>
      <c r="D790" s="26">
        <v>70</v>
      </c>
      <c r="E790" s="26">
        <v>9.1999999999999993</v>
      </c>
    </row>
    <row r="791" spans="1:5" x14ac:dyDescent="0.3">
      <c r="A791" s="24" t="s">
        <v>5</v>
      </c>
      <c r="B791" s="24" t="s">
        <v>792</v>
      </c>
      <c r="C791" s="25">
        <v>4399</v>
      </c>
      <c r="D791" s="26">
        <v>66</v>
      </c>
      <c r="E791" s="26">
        <v>15</v>
      </c>
    </row>
    <row r="792" spans="1:5" x14ac:dyDescent="0.3">
      <c r="A792" s="24" t="s">
        <v>5</v>
      </c>
      <c r="B792" s="24" t="s">
        <v>793</v>
      </c>
      <c r="C792" s="25">
        <v>1990</v>
      </c>
      <c r="D792" s="26">
        <v>37</v>
      </c>
      <c r="E792" s="26">
        <v>18.8</v>
      </c>
    </row>
    <row r="793" spans="1:5" x14ac:dyDescent="0.3">
      <c r="A793" s="24" t="s">
        <v>5</v>
      </c>
      <c r="B793" s="24" t="s">
        <v>794</v>
      </c>
      <c r="C793" s="25">
        <v>21952</v>
      </c>
      <c r="D793" s="26">
        <v>190</v>
      </c>
      <c r="E793" s="26">
        <v>8.6</v>
      </c>
    </row>
    <row r="794" spans="1:5" x14ac:dyDescent="0.3">
      <c r="A794" s="24" t="s">
        <v>5</v>
      </c>
      <c r="B794" s="24" t="s">
        <v>795</v>
      </c>
      <c r="C794" s="25">
        <v>227360</v>
      </c>
      <c r="D794" s="25">
        <v>2662</v>
      </c>
      <c r="E794" s="26">
        <v>11.7</v>
      </c>
    </row>
    <row r="795" spans="1:5" x14ac:dyDescent="0.3">
      <c r="A795" s="24" t="s">
        <v>5</v>
      </c>
      <c r="B795" s="24" t="s">
        <v>796</v>
      </c>
      <c r="C795" s="25">
        <v>2323</v>
      </c>
      <c r="D795" s="26">
        <v>40</v>
      </c>
      <c r="E795" s="26">
        <v>17.3</v>
      </c>
    </row>
    <row r="796" spans="1:5" x14ac:dyDescent="0.3">
      <c r="A796" s="24" t="s">
        <v>5</v>
      </c>
      <c r="B796" s="24" t="s">
        <v>797</v>
      </c>
      <c r="C796" s="25">
        <v>6179</v>
      </c>
      <c r="D796" s="26">
        <v>56</v>
      </c>
      <c r="E796" s="26">
        <v>9</v>
      </c>
    </row>
    <row r="797" spans="1:5" x14ac:dyDescent="0.3">
      <c r="A797" s="24" t="s">
        <v>5</v>
      </c>
      <c r="B797" s="24" t="s">
        <v>798</v>
      </c>
      <c r="C797" s="25">
        <v>2947</v>
      </c>
      <c r="D797" s="26">
        <v>49</v>
      </c>
      <c r="E797" s="26">
        <v>16.7</v>
      </c>
    </row>
    <row r="798" spans="1:5" x14ac:dyDescent="0.3">
      <c r="A798" s="24" t="s">
        <v>5</v>
      </c>
      <c r="B798" s="24" t="s">
        <v>799</v>
      </c>
      <c r="C798" s="25">
        <v>19750</v>
      </c>
      <c r="D798" s="26">
        <v>195</v>
      </c>
      <c r="E798" s="26">
        <v>9.9</v>
      </c>
    </row>
    <row r="799" spans="1:5" x14ac:dyDescent="0.3">
      <c r="A799" s="24" t="s">
        <v>5</v>
      </c>
      <c r="B799" s="24" t="s">
        <v>800</v>
      </c>
      <c r="C799" s="25">
        <v>5137</v>
      </c>
      <c r="D799" s="26">
        <v>107</v>
      </c>
      <c r="E799" s="26">
        <v>20.8</v>
      </c>
    </row>
    <row r="800" spans="1:5" x14ac:dyDescent="0.3">
      <c r="A800" s="24" t="s">
        <v>5</v>
      </c>
      <c r="B800" s="24" t="s">
        <v>801</v>
      </c>
      <c r="C800" s="25">
        <v>5613</v>
      </c>
      <c r="D800" s="26">
        <v>41</v>
      </c>
      <c r="E800" s="26">
        <v>7.3</v>
      </c>
    </row>
    <row r="801" spans="1:5" x14ac:dyDescent="0.3">
      <c r="A801" s="24" t="s">
        <v>5</v>
      </c>
      <c r="B801" s="24" t="s">
        <v>802</v>
      </c>
      <c r="C801" s="25">
        <v>4014</v>
      </c>
      <c r="D801" s="26">
        <v>67</v>
      </c>
      <c r="E801" s="26">
        <v>16.7</v>
      </c>
    </row>
    <row r="802" spans="1:5" x14ac:dyDescent="0.3">
      <c r="A802" s="24" t="s">
        <v>5</v>
      </c>
      <c r="B802" s="24" t="s">
        <v>803</v>
      </c>
      <c r="C802" s="25">
        <v>33050</v>
      </c>
      <c r="D802" s="26">
        <v>427</v>
      </c>
      <c r="E802" s="26">
        <v>12.9</v>
      </c>
    </row>
    <row r="803" spans="1:5" x14ac:dyDescent="0.3">
      <c r="A803" s="24" t="s">
        <v>5</v>
      </c>
      <c r="B803" s="24" t="s">
        <v>804</v>
      </c>
      <c r="C803" s="25">
        <v>3387</v>
      </c>
      <c r="D803" s="26">
        <v>80</v>
      </c>
      <c r="E803" s="26">
        <v>23.7</v>
      </c>
    </row>
    <row r="804" spans="1:5" x14ac:dyDescent="0.3">
      <c r="A804" s="24" t="s">
        <v>5</v>
      </c>
      <c r="B804" s="24" t="s">
        <v>805</v>
      </c>
      <c r="C804" s="25">
        <v>4118</v>
      </c>
      <c r="D804" s="26">
        <v>64</v>
      </c>
      <c r="E804" s="26">
        <v>15.6</v>
      </c>
    </row>
    <row r="805" spans="1:5" x14ac:dyDescent="0.3">
      <c r="A805" s="24" t="s">
        <v>5</v>
      </c>
      <c r="B805" s="24" t="s">
        <v>806</v>
      </c>
      <c r="C805" s="25">
        <v>1690</v>
      </c>
      <c r="D805" s="26">
        <v>47</v>
      </c>
      <c r="E805" s="26">
        <v>27.9</v>
      </c>
    </row>
    <row r="806" spans="1:5" x14ac:dyDescent="0.3">
      <c r="A806" s="24" t="s">
        <v>5</v>
      </c>
      <c r="B806" s="24" t="s">
        <v>807</v>
      </c>
      <c r="C806" s="25">
        <v>4224</v>
      </c>
      <c r="D806" s="26">
        <v>68</v>
      </c>
      <c r="E806" s="26">
        <v>16.100000000000001</v>
      </c>
    </row>
    <row r="807" spans="1:5" x14ac:dyDescent="0.3">
      <c r="A807" s="24" t="s">
        <v>5</v>
      </c>
      <c r="B807" s="24" t="s">
        <v>808</v>
      </c>
      <c r="C807" s="25">
        <v>14709</v>
      </c>
      <c r="D807" s="26">
        <v>163</v>
      </c>
      <c r="E807" s="26">
        <v>11.1</v>
      </c>
    </row>
    <row r="808" spans="1:5" x14ac:dyDescent="0.3">
      <c r="A808" s="24" t="s">
        <v>5</v>
      </c>
      <c r="B808" s="24" t="s">
        <v>809</v>
      </c>
      <c r="C808" s="25">
        <v>12255</v>
      </c>
      <c r="D808" s="26">
        <v>98</v>
      </c>
      <c r="E808" s="26">
        <v>8</v>
      </c>
    </row>
    <row r="809" spans="1:5" x14ac:dyDescent="0.3">
      <c r="A809" s="24" t="s">
        <v>5</v>
      </c>
      <c r="B809" s="24" t="s">
        <v>810</v>
      </c>
      <c r="C809" s="25">
        <v>137418</v>
      </c>
      <c r="D809" s="25">
        <v>1674</v>
      </c>
      <c r="E809" s="26">
        <v>12.2</v>
      </c>
    </row>
    <row r="810" spans="1:5" x14ac:dyDescent="0.3">
      <c r="A810" s="24" t="s">
        <v>5</v>
      </c>
      <c r="B810" s="24" t="s">
        <v>811</v>
      </c>
      <c r="C810" s="25">
        <v>81579</v>
      </c>
      <c r="D810" s="26">
        <v>999</v>
      </c>
      <c r="E810" s="26">
        <v>12.2</v>
      </c>
    </row>
    <row r="811" spans="1:5" x14ac:dyDescent="0.3">
      <c r="A811" s="24" t="s">
        <v>5</v>
      </c>
      <c r="B811" s="24" t="s">
        <v>812</v>
      </c>
      <c r="C811" s="25">
        <v>7744</v>
      </c>
      <c r="D811" s="26">
        <v>75</v>
      </c>
      <c r="E811" s="26">
        <v>9.6999999999999993</v>
      </c>
    </row>
    <row r="812" spans="1:5" x14ac:dyDescent="0.3">
      <c r="A812" s="24" t="s">
        <v>5</v>
      </c>
      <c r="B812" s="24" t="s">
        <v>813</v>
      </c>
      <c r="C812" s="25">
        <v>7883</v>
      </c>
      <c r="D812" s="26">
        <v>108</v>
      </c>
      <c r="E812" s="26">
        <v>13.8</v>
      </c>
    </row>
    <row r="813" spans="1:5" x14ac:dyDescent="0.3">
      <c r="A813" s="24" t="s">
        <v>5</v>
      </c>
      <c r="B813" s="24" t="s">
        <v>814</v>
      </c>
      <c r="C813" s="25">
        <v>16185</v>
      </c>
      <c r="D813" s="26">
        <v>124</v>
      </c>
      <c r="E813" s="26">
        <v>7.7</v>
      </c>
    </row>
    <row r="814" spans="1:5" x14ac:dyDescent="0.3">
      <c r="A814" s="24" t="s">
        <v>5</v>
      </c>
      <c r="B814" s="24" t="s">
        <v>815</v>
      </c>
      <c r="C814" s="25">
        <v>3826</v>
      </c>
      <c r="D814" s="26">
        <v>47</v>
      </c>
      <c r="E814" s="26">
        <v>12.4</v>
      </c>
    </row>
    <row r="815" spans="1:5" x14ac:dyDescent="0.3">
      <c r="A815" s="24" t="s">
        <v>5</v>
      </c>
      <c r="B815" s="24" t="s">
        <v>816</v>
      </c>
      <c r="C815" s="25">
        <v>7214</v>
      </c>
      <c r="D815" s="26">
        <v>72</v>
      </c>
      <c r="E815" s="26">
        <v>10</v>
      </c>
    </row>
    <row r="816" spans="1:5" x14ac:dyDescent="0.3">
      <c r="A816" s="24" t="s">
        <v>5</v>
      </c>
      <c r="B816" s="24" t="s">
        <v>817</v>
      </c>
      <c r="C816" s="25">
        <v>8609</v>
      </c>
      <c r="D816" s="26">
        <v>97</v>
      </c>
      <c r="E816" s="26">
        <v>11.3</v>
      </c>
    </row>
    <row r="817" spans="1:5" x14ac:dyDescent="0.3">
      <c r="A817" s="24" t="s">
        <v>5</v>
      </c>
      <c r="B817" s="24" t="s">
        <v>818</v>
      </c>
      <c r="C817" s="25">
        <v>75485</v>
      </c>
      <c r="D817" s="26">
        <v>710</v>
      </c>
      <c r="E817" s="26">
        <v>9.4</v>
      </c>
    </row>
    <row r="818" spans="1:5" x14ac:dyDescent="0.3">
      <c r="A818" s="24" t="s">
        <v>5</v>
      </c>
      <c r="B818" s="24" t="s">
        <v>819</v>
      </c>
      <c r="C818" s="25">
        <v>28895</v>
      </c>
      <c r="D818" s="26">
        <v>273</v>
      </c>
      <c r="E818" s="26">
        <v>9.4</v>
      </c>
    </row>
    <row r="819" spans="1:5" x14ac:dyDescent="0.3">
      <c r="A819" s="24" t="s">
        <v>5</v>
      </c>
      <c r="B819" s="24" t="s">
        <v>820</v>
      </c>
      <c r="C819" s="25">
        <v>55259</v>
      </c>
      <c r="D819" s="26">
        <v>378</v>
      </c>
      <c r="E819" s="26">
        <v>6.8</v>
      </c>
    </row>
    <row r="820" spans="1:5" x14ac:dyDescent="0.3">
      <c r="A820" s="24" t="s">
        <v>5</v>
      </c>
      <c r="B820" s="24" t="s">
        <v>821</v>
      </c>
      <c r="C820" s="25">
        <v>5886</v>
      </c>
      <c r="D820" s="26">
        <v>89</v>
      </c>
      <c r="E820" s="26">
        <v>15.1</v>
      </c>
    </row>
    <row r="821" spans="1:5" x14ac:dyDescent="0.3">
      <c r="A821" s="24" t="s">
        <v>5</v>
      </c>
      <c r="B821" s="24" t="s">
        <v>822</v>
      </c>
      <c r="C821" s="25">
        <v>25470</v>
      </c>
      <c r="D821" s="26">
        <v>383</v>
      </c>
      <c r="E821" s="26">
        <v>15</v>
      </c>
    </row>
    <row r="822" spans="1:5" x14ac:dyDescent="0.3">
      <c r="A822" s="24" t="s">
        <v>5</v>
      </c>
      <c r="B822" s="24" t="s">
        <v>823</v>
      </c>
      <c r="C822" s="25">
        <v>20000</v>
      </c>
      <c r="D822" s="26">
        <v>242</v>
      </c>
      <c r="E822" s="26">
        <v>12.1</v>
      </c>
    </row>
    <row r="823" spans="1:5" x14ac:dyDescent="0.3">
      <c r="A823" s="24" t="s">
        <v>5</v>
      </c>
      <c r="B823" s="24" t="s">
        <v>824</v>
      </c>
      <c r="C823" s="25">
        <v>4935</v>
      </c>
      <c r="D823" s="26">
        <v>50</v>
      </c>
      <c r="E823" s="26">
        <v>10.1</v>
      </c>
    </row>
    <row r="824" spans="1:5" x14ac:dyDescent="0.3">
      <c r="A824" s="24" t="s">
        <v>5</v>
      </c>
      <c r="B824" s="24" t="s">
        <v>825</v>
      </c>
      <c r="C824" s="25">
        <v>103365</v>
      </c>
      <c r="D824" s="26">
        <v>580</v>
      </c>
      <c r="E824" s="26">
        <v>5.6</v>
      </c>
    </row>
    <row r="825" spans="1:5" x14ac:dyDescent="0.3">
      <c r="A825" s="24" t="s">
        <v>5</v>
      </c>
      <c r="B825" s="24" t="s">
        <v>826</v>
      </c>
      <c r="C825" s="25">
        <v>11708</v>
      </c>
      <c r="D825" s="26">
        <v>153</v>
      </c>
      <c r="E825" s="26">
        <v>13.1</v>
      </c>
    </row>
    <row r="826" spans="1:5" x14ac:dyDescent="0.3">
      <c r="A826" s="24" t="s">
        <v>5</v>
      </c>
      <c r="B826" s="24" t="s">
        <v>827</v>
      </c>
      <c r="C826" s="25">
        <v>13017</v>
      </c>
      <c r="D826" s="26">
        <v>132</v>
      </c>
      <c r="E826" s="26">
        <v>10.1</v>
      </c>
    </row>
    <row r="827" spans="1:5" x14ac:dyDescent="0.3">
      <c r="A827" s="24" t="s">
        <v>5</v>
      </c>
      <c r="B827" s="24" t="s">
        <v>828</v>
      </c>
      <c r="C827" s="25">
        <v>337846</v>
      </c>
      <c r="D827" s="25">
        <v>2874</v>
      </c>
      <c r="E827" s="26">
        <v>8.5</v>
      </c>
    </row>
    <row r="828" spans="1:5" x14ac:dyDescent="0.3">
      <c r="A828" s="24" t="s">
        <v>5</v>
      </c>
      <c r="B828" s="24" t="s">
        <v>829</v>
      </c>
      <c r="C828" s="25">
        <v>713232</v>
      </c>
      <c r="D828" s="25">
        <v>7680</v>
      </c>
      <c r="E828" s="26">
        <v>10.8</v>
      </c>
    </row>
    <row r="829" spans="1:5" x14ac:dyDescent="0.3">
      <c r="A829" s="24" t="s">
        <v>5</v>
      </c>
      <c r="B829" s="24" t="s">
        <v>830</v>
      </c>
      <c r="C829" s="25">
        <v>2684</v>
      </c>
      <c r="D829" s="26">
        <v>50</v>
      </c>
      <c r="E829" s="26">
        <v>18.5</v>
      </c>
    </row>
    <row r="830" spans="1:5" x14ac:dyDescent="0.3">
      <c r="A830" s="24" t="s">
        <v>5</v>
      </c>
      <c r="B830" s="24" t="s">
        <v>831</v>
      </c>
      <c r="C830" s="25">
        <v>86619</v>
      </c>
      <c r="D830" s="26">
        <v>929</v>
      </c>
      <c r="E830" s="26">
        <v>10.7</v>
      </c>
    </row>
    <row r="831" spans="1:5" x14ac:dyDescent="0.3">
      <c r="A831" s="24" t="s">
        <v>5</v>
      </c>
      <c r="B831" s="24" t="s">
        <v>832</v>
      </c>
      <c r="C831" s="25">
        <v>3828</v>
      </c>
      <c r="D831" s="26">
        <v>54</v>
      </c>
      <c r="E831" s="26">
        <v>14.1</v>
      </c>
    </row>
    <row r="832" spans="1:5" x14ac:dyDescent="0.3">
      <c r="A832" s="24" t="s">
        <v>5</v>
      </c>
      <c r="B832" s="24" t="s">
        <v>833</v>
      </c>
      <c r="C832" s="25">
        <v>3282</v>
      </c>
      <c r="D832" s="26">
        <v>79</v>
      </c>
      <c r="E832" s="26">
        <v>23.9</v>
      </c>
    </row>
    <row r="833" spans="1:5" x14ac:dyDescent="0.3">
      <c r="A833" s="24" t="s">
        <v>5</v>
      </c>
      <c r="B833" s="24" t="s">
        <v>834</v>
      </c>
      <c r="C833" s="25">
        <v>10600</v>
      </c>
      <c r="D833" s="26">
        <v>113</v>
      </c>
      <c r="E833" s="26">
        <v>10.7</v>
      </c>
    </row>
    <row r="834" spans="1:5" x14ac:dyDescent="0.3">
      <c r="A834" s="24" t="s">
        <v>5</v>
      </c>
      <c r="B834" s="24" t="s">
        <v>835</v>
      </c>
      <c r="C834" s="25">
        <v>17479</v>
      </c>
      <c r="D834" s="26">
        <v>243</v>
      </c>
      <c r="E834" s="26">
        <v>13.9</v>
      </c>
    </row>
    <row r="835" spans="1:5" x14ac:dyDescent="0.3">
      <c r="A835" s="24" t="s">
        <v>5</v>
      </c>
      <c r="B835" s="24" t="s">
        <v>836</v>
      </c>
      <c r="C835" s="25">
        <v>5780</v>
      </c>
      <c r="D835" s="26">
        <v>63</v>
      </c>
      <c r="E835" s="26">
        <v>10.8</v>
      </c>
    </row>
    <row r="836" spans="1:5" x14ac:dyDescent="0.3">
      <c r="A836" s="24" t="s">
        <v>5</v>
      </c>
      <c r="B836" s="24" t="s">
        <v>837</v>
      </c>
      <c r="C836" s="25">
        <v>2158</v>
      </c>
      <c r="D836" s="26">
        <v>46</v>
      </c>
      <c r="E836" s="26">
        <v>21.2</v>
      </c>
    </row>
    <row r="837" spans="1:5" x14ac:dyDescent="0.3">
      <c r="A837" s="24" t="s">
        <v>5</v>
      </c>
      <c r="B837" s="24" t="s">
        <v>838</v>
      </c>
      <c r="C837" s="25">
        <v>4633</v>
      </c>
      <c r="D837" s="26">
        <v>125</v>
      </c>
      <c r="E837" s="26">
        <v>27.1</v>
      </c>
    </row>
    <row r="838" spans="1:5" x14ac:dyDescent="0.3">
      <c r="A838" s="24" t="s">
        <v>5</v>
      </c>
      <c r="B838" s="24" t="s">
        <v>839</v>
      </c>
      <c r="C838" s="25">
        <v>136467</v>
      </c>
      <c r="D838" s="26">
        <v>901</v>
      </c>
      <c r="E838" s="26">
        <v>6.6</v>
      </c>
    </row>
    <row r="839" spans="1:5" x14ac:dyDescent="0.3">
      <c r="A839" s="24" t="s">
        <v>5</v>
      </c>
      <c r="B839" s="24" t="s">
        <v>840</v>
      </c>
      <c r="C839" s="25">
        <v>6969</v>
      </c>
      <c r="D839" s="26">
        <v>114</v>
      </c>
      <c r="E839" s="26">
        <v>16.3</v>
      </c>
    </row>
    <row r="840" spans="1:5" x14ac:dyDescent="0.3">
      <c r="A840" s="24" t="s">
        <v>5</v>
      </c>
      <c r="B840" s="24" t="s">
        <v>841</v>
      </c>
      <c r="C840" s="25">
        <v>33744</v>
      </c>
      <c r="D840" s="26">
        <v>431</v>
      </c>
      <c r="E840" s="26">
        <v>12.8</v>
      </c>
    </row>
    <row r="841" spans="1:5" x14ac:dyDescent="0.3">
      <c r="A841" s="24" t="s">
        <v>5</v>
      </c>
      <c r="B841" s="24" t="s">
        <v>842</v>
      </c>
      <c r="C841" s="25">
        <v>18840</v>
      </c>
      <c r="D841" s="26">
        <v>185</v>
      </c>
      <c r="E841" s="26">
        <v>9.8000000000000007</v>
      </c>
    </row>
    <row r="842" spans="1:5" x14ac:dyDescent="0.3">
      <c r="A842" s="24" t="s">
        <v>5</v>
      </c>
      <c r="B842" s="24" t="s">
        <v>843</v>
      </c>
      <c r="C842" s="25">
        <v>19975</v>
      </c>
      <c r="D842" s="26">
        <v>311</v>
      </c>
      <c r="E842" s="26">
        <v>15.6</v>
      </c>
    </row>
    <row r="843" spans="1:5" x14ac:dyDescent="0.3">
      <c r="A843" s="24" t="s">
        <v>5</v>
      </c>
      <c r="B843" s="24" t="s">
        <v>844</v>
      </c>
      <c r="C843" s="25">
        <v>7672</v>
      </c>
      <c r="D843" s="26">
        <v>137</v>
      </c>
      <c r="E843" s="26">
        <v>17.899999999999999</v>
      </c>
    </row>
    <row r="844" spans="1:5" x14ac:dyDescent="0.3">
      <c r="A844" s="24" t="s">
        <v>5</v>
      </c>
      <c r="B844" s="24" t="s">
        <v>845</v>
      </c>
      <c r="C844" s="25">
        <v>5181</v>
      </c>
      <c r="D844" s="26">
        <v>83</v>
      </c>
      <c r="E844" s="26">
        <v>15.9</v>
      </c>
    </row>
    <row r="845" spans="1:5" x14ac:dyDescent="0.3">
      <c r="A845" s="24" t="s">
        <v>5</v>
      </c>
      <c r="B845" s="24" t="s">
        <v>846</v>
      </c>
      <c r="C845" s="25">
        <v>3411</v>
      </c>
      <c r="D845" s="26">
        <v>62</v>
      </c>
      <c r="E845" s="26">
        <v>18.100000000000001</v>
      </c>
    </row>
    <row r="846" spans="1:5" x14ac:dyDescent="0.3">
      <c r="A846" s="24" t="s">
        <v>5</v>
      </c>
      <c r="B846" s="24" t="s">
        <v>847</v>
      </c>
      <c r="C846" s="25">
        <v>4899</v>
      </c>
      <c r="D846" s="26">
        <v>52</v>
      </c>
      <c r="E846" s="26">
        <v>10.6</v>
      </c>
    </row>
    <row r="847" spans="1:5" x14ac:dyDescent="0.3">
      <c r="A847" s="24" t="s">
        <v>5</v>
      </c>
      <c r="B847" s="24" t="s">
        <v>848</v>
      </c>
      <c r="C847" s="25">
        <v>129246</v>
      </c>
      <c r="D847" s="25">
        <v>1221</v>
      </c>
      <c r="E847" s="26">
        <v>9.4</v>
      </c>
    </row>
    <row r="848" spans="1:5" x14ac:dyDescent="0.3">
      <c r="A848" s="24" t="s">
        <v>5</v>
      </c>
      <c r="B848" s="24" t="s">
        <v>849</v>
      </c>
      <c r="C848" s="25">
        <v>76430</v>
      </c>
      <c r="D848" s="26">
        <v>490</v>
      </c>
      <c r="E848" s="26">
        <v>6.4</v>
      </c>
    </row>
    <row r="849" spans="1:5" x14ac:dyDescent="0.3">
      <c r="A849" s="24" t="s">
        <v>5</v>
      </c>
      <c r="B849" s="24" t="s">
        <v>850</v>
      </c>
      <c r="C849" s="25">
        <v>3700</v>
      </c>
      <c r="D849" s="26">
        <v>68</v>
      </c>
      <c r="E849" s="26">
        <v>18.3</v>
      </c>
    </row>
    <row r="850" spans="1:5" x14ac:dyDescent="0.3">
      <c r="A850" s="24" t="s">
        <v>5</v>
      </c>
      <c r="B850" s="24" t="s">
        <v>851</v>
      </c>
      <c r="C850" s="25">
        <v>3038</v>
      </c>
      <c r="D850" s="26">
        <v>72</v>
      </c>
      <c r="E850" s="26">
        <v>23.8</v>
      </c>
    </row>
    <row r="851" spans="1:5" x14ac:dyDescent="0.3">
      <c r="A851" s="24" t="s">
        <v>5</v>
      </c>
      <c r="B851" s="24" t="s">
        <v>852</v>
      </c>
      <c r="C851" s="25">
        <v>11804</v>
      </c>
      <c r="D851" s="26">
        <v>173</v>
      </c>
      <c r="E851" s="26">
        <v>14.7</v>
      </c>
    </row>
    <row r="852" spans="1:5" x14ac:dyDescent="0.3">
      <c r="A852" s="24" t="s">
        <v>5</v>
      </c>
      <c r="B852" s="24" t="s">
        <v>853</v>
      </c>
      <c r="C852" s="25">
        <v>8908</v>
      </c>
      <c r="D852" s="26">
        <v>72</v>
      </c>
      <c r="E852" s="26">
        <v>8.1</v>
      </c>
    </row>
    <row r="853" spans="1:5" x14ac:dyDescent="0.3">
      <c r="A853" s="24" t="s">
        <v>5</v>
      </c>
      <c r="B853" s="24" t="s">
        <v>854</v>
      </c>
      <c r="C853" s="25">
        <v>10314</v>
      </c>
      <c r="D853" s="26">
        <v>120</v>
      </c>
      <c r="E853" s="26">
        <v>11.7</v>
      </c>
    </row>
    <row r="854" spans="1:5" x14ac:dyDescent="0.3">
      <c r="A854" s="24" t="s">
        <v>5</v>
      </c>
      <c r="B854" s="24" t="s">
        <v>855</v>
      </c>
      <c r="C854" s="25">
        <v>4552</v>
      </c>
      <c r="D854" s="26">
        <v>130</v>
      </c>
      <c r="E854" s="26">
        <v>28.5</v>
      </c>
    </row>
    <row r="855" spans="1:5" x14ac:dyDescent="0.3">
      <c r="A855" s="24" t="s">
        <v>5</v>
      </c>
      <c r="B855" s="24" t="s">
        <v>856</v>
      </c>
      <c r="C855" s="25">
        <v>39160</v>
      </c>
      <c r="D855" s="26">
        <v>339</v>
      </c>
      <c r="E855" s="26">
        <v>8.6999999999999993</v>
      </c>
    </row>
    <row r="856" spans="1:5" x14ac:dyDescent="0.3">
      <c r="A856" s="24" t="s">
        <v>5</v>
      </c>
      <c r="B856" s="24" t="s">
        <v>857</v>
      </c>
      <c r="C856" s="25">
        <v>4443</v>
      </c>
      <c r="D856" s="26">
        <v>58</v>
      </c>
      <c r="E856" s="26">
        <v>13.1</v>
      </c>
    </row>
    <row r="857" spans="1:5" x14ac:dyDescent="0.3">
      <c r="A857" s="24" t="s">
        <v>5</v>
      </c>
      <c r="B857" s="24" t="s">
        <v>858</v>
      </c>
      <c r="C857" s="25">
        <v>2356</v>
      </c>
      <c r="D857" s="26">
        <v>25</v>
      </c>
      <c r="E857" s="26">
        <v>10.7</v>
      </c>
    </row>
    <row r="858" spans="1:5" x14ac:dyDescent="0.3">
      <c r="A858" s="28" t="str">
        <f>CONCATENATE("Total (",RIGHT(Índice!$A$4,2),")")</f>
        <v>Total (MG)</v>
      </c>
      <c r="B858" s="28"/>
      <c r="C858" s="29">
        <f>SUM(C5:C857)</f>
        <v>20538718</v>
      </c>
      <c r="D858" s="29">
        <f>SUM(D5:D857)</f>
        <v>205187</v>
      </c>
      <c r="E858" s="30">
        <f>D858/(C858/1000)</f>
        <v>9.9902535299428123</v>
      </c>
    </row>
    <row r="859" spans="1:5" x14ac:dyDescent="0.3">
      <c r="A859" s="31"/>
      <c r="B859" s="31"/>
      <c r="C859" s="32"/>
      <c r="D859" s="32" t="s">
        <v>978</v>
      </c>
      <c r="E859" s="33">
        <f>MIN($E$5:$E$857)</f>
        <v>4.5999999999999996</v>
      </c>
    </row>
    <row r="860" spans="1:5" x14ac:dyDescent="0.3">
      <c r="A860" s="31"/>
      <c r="B860" s="31"/>
      <c r="C860" s="32"/>
      <c r="D860" s="32" t="s">
        <v>979</v>
      </c>
      <c r="E860" s="33">
        <f>MAX($E$5:$E$857)</f>
        <v>46.1</v>
      </c>
    </row>
    <row r="861" spans="1:5" x14ac:dyDescent="0.3">
      <c r="A861" s="34" t="s">
        <v>980</v>
      </c>
      <c r="B861" s="34"/>
      <c r="C861" s="35">
        <v>203041552</v>
      </c>
      <c r="D861" s="35">
        <v>2259412</v>
      </c>
      <c r="E861" s="36">
        <v>11.127830622571286</v>
      </c>
    </row>
    <row r="862" spans="1:5" x14ac:dyDescent="0.3">
      <c r="A862" s="34"/>
      <c r="B862" s="34"/>
      <c r="C862" s="35"/>
      <c r="D862" s="35" t="s">
        <v>978</v>
      </c>
      <c r="E862" s="36">
        <v>0.6</v>
      </c>
    </row>
    <row r="863" spans="1:5" x14ac:dyDescent="0.3">
      <c r="A863" s="37"/>
      <c r="B863" s="37"/>
      <c r="C863" s="38"/>
      <c r="D863" s="38" t="s">
        <v>979</v>
      </c>
      <c r="E863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13927</v>
      </c>
      <c r="D5" s="26">
        <v>9</v>
      </c>
      <c r="E5" s="26">
        <v>0.7</v>
      </c>
    </row>
    <row r="6" spans="1:5" x14ac:dyDescent="0.3">
      <c r="A6" s="24" t="s">
        <v>5</v>
      </c>
      <c r="B6" s="24" t="s">
        <v>14</v>
      </c>
      <c r="C6" s="25">
        <v>18450</v>
      </c>
      <c r="D6" s="26">
        <v>19</v>
      </c>
      <c r="E6" s="26">
        <v>1</v>
      </c>
    </row>
    <row r="7" spans="1:5" x14ac:dyDescent="0.3">
      <c r="A7" s="24" t="s">
        <v>5</v>
      </c>
      <c r="B7" s="24" t="s">
        <v>15</v>
      </c>
      <c r="C7" s="25">
        <v>14037</v>
      </c>
      <c r="D7" s="26">
        <v>35</v>
      </c>
      <c r="E7" s="26">
        <v>2.5</v>
      </c>
    </row>
    <row r="8" spans="1:5" x14ac:dyDescent="0.3">
      <c r="A8" s="24" t="s">
        <v>5</v>
      </c>
      <c r="B8" s="24" t="s">
        <v>17</v>
      </c>
      <c r="C8" s="25">
        <v>6233</v>
      </c>
      <c r="D8" s="26">
        <v>11</v>
      </c>
      <c r="E8" s="26">
        <v>1.8</v>
      </c>
    </row>
    <row r="9" spans="1:5" x14ac:dyDescent="0.3">
      <c r="A9" s="24" t="s">
        <v>5</v>
      </c>
      <c r="B9" s="24" t="s">
        <v>18</v>
      </c>
      <c r="C9" s="25">
        <v>2749</v>
      </c>
      <c r="D9" s="26">
        <v>24</v>
      </c>
      <c r="E9" s="26">
        <v>8.5</v>
      </c>
    </row>
    <row r="10" spans="1:5" x14ac:dyDescent="0.3">
      <c r="A10" s="24" t="s">
        <v>5</v>
      </c>
      <c r="B10" s="24" t="s">
        <v>20</v>
      </c>
      <c r="C10" s="25">
        <v>30717</v>
      </c>
      <c r="D10" s="26">
        <v>25</v>
      </c>
      <c r="E10" s="26">
        <v>0.8</v>
      </c>
    </row>
    <row r="11" spans="1:5" x14ac:dyDescent="0.3">
      <c r="A11" s="24" t="s">
        <v>5</v>
      </c>
      <c r="B11" s="24" t="s">
        <v>21</v>
      </c>
      <c r="C11" s="25">
        <v>78970</v>
      </c>
      <c r="D11" s="26">
        <v>92</v>
      </c>
      <c r="E11" s="26">
        <v>1.2</v>
      </c>
    </row>
    <row r="12" spans="1:5" x14ac:dyDescent="0.3">
      <c r="A12" s="24" t="s">
        <v>5</v>
      </c>
      <c r="B12" s="24" t="s">
        <v>23</v>
      </c>
      <c r="C12" s="25">
        <v>40364</v>
      </c>
      <c r="D12" s="26">
        <v>28</v>
      </c>
      <c r="E12" s="26">
        <v>0.7</v>
      </c>
    </row>
    <row r="13" spans="1:5" x14ac:dyDescent="0.3">
      <c r="A13" s="24" t="s">
        <v>5</v>
      </c>
      <c r="B13" s="24" t="s">
        <v>28</v>
      </c>
      <c r="C13" s="25">
        <v>10891</v>
      </c>
      <c r="D13" s="26">
        <v>8</v>
      </c>
      <c r="E13" s="26">
        <v>0.8</v>
      </c>
    </row>
    <row r="14" spans="1:5" x14ac:dyDescent="0.3">
      <c r="A14" s="24" t="s">
        <v>5</v>
      </c>
      <c r="B14" s="24" t="s">
        <v>30</v>
      </c>
      <c r="C14" s="25">
        <v>15059</v>
      </c>
      <c r="D14" s="26">
        <v>9</v>
      </c>
      <c r="E14" s="26">
        <v>0.6</v>
      </c>
    </row>
    <row r="15" spans="1:5" x14ac:dyDescent="0.3">
      <c r="A15" s="24" t="s">
        <v>5</v>
      </c>
      <c r="B15" s="24" t="s">
        <v>33</v>
      </c>
      <c r="C15" s="25">
        <v>40548</v>
      </c>
      <c r="D15" s="26">
        <v>9</v>
      </c>
      <c r="E15" s="26">
        <v>0.2</v>
      </c>
    </row>
    <row r="16" spans="1:5" x14ac:dyDescent="0.3">
      <c r="A16" s="24" t="s">
        <v>5</v>
      </c>
      <c r="B16" s="24" t="s">
        <v>35</v>
      </c>
      <c r="C16" s="25">
        <v>11927</v>
      </c>
      <c r="D16" s="26">
        <v>11</v>
      </c>
      <c r="E16" s="26">
        <v>0.9</v>
      </c>
    </row>
    <row r="17" spans="1:5" x14ac:dyDescent="0.3">
      <c r="A17" s="24" t="s">
        <v>5</v>
      </c>
      <c r="B17" s="24" t="s">
        <v>38</v>
      </c>
      <c r="C17" s="25">
        <v>9219</v>
      </c>
      <c r="D17" s="26">
        <v>9</v>
      </c>
      <c r="E17" s="26">
        <v>1</v>
      </c>
    </row>
    <row r="18" spans="1:5" x14ac:dyDescent="0.3">
      <c r="A18" s="24" t="s">
        <v>5</v>
      </c>
      <c r="B18" s="24" t="s">
        <v>42</v>
      </c>
      <c r="C18" s="25">
        <v>34297</v>
      </c>
      <c r="D18" s="26">
        <v>23</v>
      </c>
      <c r="E18" s="26">
        <v>0.7</v>
      </c>
    </row>
    <row r="19" spans="1:5" x14ac:dyDescent="0.3">
      <c r="A19" s="24" t="s">
        <v>5</v>
      </c>
      <c r="B19" s="24" t="s">
        <v>43</v>
      </c>
      <c r="C19" s="25">
        <v>117808</v>
      </c>
      <c r="D19" s="26">
        <v>26</v>
      </c>
      <c r="E19" s="26">
        <v>0.2</v>
      </c>
    </row>
    <row r="20" spans="1:5" x14ac:dyDescent="0.3">
      <c r="A20" s="24" t="s">
        <v>5</v>
      </c>
      <c r="B20" s="24" t="s">
        <v>45</v>
      </c>
      <c r="C20" s="25">
        <v>8048</v>
      </c>
      <c r="D20" s="26">
        <v>11</v>
      </c>
      <c r="E20" s="26">
        <v>1.3</v>
      </c>
    </row>
    <row r="21" spans="1:5" x14ac:dyDescent="0.3">
      <c r="A21" s="24" t="s">
        <v>5</v>
      </c>
      <c r="B21" s="24" t="s">
        <v>51</v>
      </c>
      <c r="C21" s="25">
        <v>41417</v>
      </c>
      <c r="D21" s="26">
        <v>8</v>
      </c>
      <c r="E21" s="26">
        <v>0.2</v>
      </c>
    </row>
    <row r="22" spans="1:5" x14ac:dyDescent="0.3">
      <c r="A22" s="24" t="s">
        <v>5</v>
      </c>
      <c r="B22" s="24" t="s">
        <v>55</v>
      </c>
      <c r="C22" s="25">
        <v>17272</v>
      </c>
      <c r="D22" s="26">
        <v>123</v>
      </c>
      <c r="E22" s="26">
        <v>7.1</v>
      </c>
    </row>
    <row r="23" spans="1:5" x14ac:dyDescent="0.3">
      <c r="A23" s="24" t="s">
        <v>5</v>
      </c>
      <c r="B23" s="24" t="s">
        <v>56</v>
      </c>
      <c r="C23" s="25">
        <v>14138</v>
      </c>
      <c r="D23" s="26">
        <v>8</v>
      </c>
      <c r="E23" s="26">
        <v>0.6</v>
      </c>
    </row>
    <row r="24" spans="1:5" x14ac:dyDescent="0.3">
      <c r="A24" s="24" t="s">
        <v>5</v>
      </c>
      <c r="B24" s="24" t="s">
        <v>61</v>
      </c>
      <c r="C24" s="25">
        <v>23546</v>
      </c>
      <c r="D24" s="26">
        <v>127</v>
      </c>
      <c r="E24" s="26">
        <v>5.4</v>
      </c>
    </row>
    <row r="25" spans="1:5" x14ac:dyDescent="0.3">
      <c r="A25" s="24" t="s">
        <v>5</v>
      </c>
      <c r="B25" s="24" t="s">
        <v>66</v>
      </c>
      <c r="C25" s="25">
        <v>125317</v>
      </c>
      <c r="D25" s="26">
        <v>923</v>
      </c>
      <c r="E25" s="26">
        <v>7.4</v>
      </c>
    </row>
    <row r="26" spans="1:5" x14ac:dyDescent="0.3">
      <c r="A26" s="24" t="s">
        <v>5</v>
      </c>
      <c r="B26" s="24" t="s">
        <v>68</v>
      </c>
      <c r="C26" s="25">
        <v>20080</v>
      </c>
      <c r="D26" s="26">
        <v>8</v>
      </c>
      <c r="E26" s="26">
        <v>0.4</v>
      </c>
    </row>
    <row r="27" spans="1:5" x14ac:dyDescent="0.3">
      <c r="A27" s="24" t="s">
        <v>5</v>
      </c>
      <c r="B27" s="24" t="s">
        <v>71</v>
      </c>
      <c r="C27" s="25">
        <v>2315560</v>
      </c>
      <c r="D27" s="25">
        <v>16622</v>
      </c>
      <c r="E27" s="26">
        <v>7.2</v>
      </c>
    </row>
    <row r="28" spans="1:5" x14ac:dyDescent="0.3">
      <c r="A28" s="24" t="s">
        <v>5</v>
      </c>
      <c r="B28" s="24" t="s">
        <v>72</v>
      </c>
      <c r="C28" s="25">
        <v>23928</v>
      </c>
      <c r="D28" s="26">
        <v>8</v>
      </c>
      <c r="E28" s="26">
        <v>0.3</v>
      </c>
    </row>
    <row r="29" spans="1:5" x14ac:dyDescent="0.3">
      <c r="A29" s="24" t="s">
        <v>5</v>
      </c>
      <c r="B29" s="24" t="s">
        <v>74</v>
      </c>
      <c r="C29" s="25">
        <v>9826</v>
      </c>
      <c r="D29" s="26">
        <v>28</v>
      </c>
      <c r="E29" s="26">
        <v>2.9</v>
      </c>
    </row>
    <row r="30" spans="1:5" x14ac:dyDescent="0.3">
      <c r="A30" s="24" t="s">
        <v>5</v>
      </c>
      <c r="B30" s="24" t="s">
        <v>76</v>
      </c>
      <c r="C30" s="25">
        <v>4201</v>
      </c>
      <c r="D30" s="26">
        <v>11</v>
      </c>
      <c r="E30" s="26">
        <v>2.7</v>
      </c>
    </row>
    <row r="31" spans="1:5" x14ac:dyDescent="0.3">
      <c r="A31" s="24" t="s">
        <v>5</v>
      </c>
      <c r="B31" s="24" t="s">
        <v>77</v>
      </c>
      <c r="C31" s="25">
        <v>411859</v>
      </c>
      <c r="D31" s="26">
        <v>226</v>
      </c>
      <c r="E31" s="26">
        <v>0.5</v>
      </c>
    </row>
    <row r="32" spans="1:5" x14ac:dyDescent="0.3">
      <c r="A32" s="24" t="s">
        <v>5</v>
      </c>
      <c r="B32" s="24" t="s">
        <v>79</v>
      </c>
      <c r="C32" s="25">
        <v>13978</v>
      </c>
      <c r="D32" s="26">
        <v>39</v>
      </c>
      <c r="E32" s="26">
        <v>2.8</v>
      </c>
    </row>
    <row r="33" spans="1:5" x14ac:dyDescent="0.3">
      <c r="A33" s="24" t="s">
        <v>5</v>
      </c>
      <c r="B33" s="24" t="s">
        <v>81</v>
      </c>
      <c r="C33" s="25">
        <v>39848</v>
      </c>
      <c r="D33" s="26">
        <v>8</v>
      </c>
      <c r="E33" s="26">
        <v>0.2</v>
      </c>
    </row>
    <row r="34" spans="1:5" x14ac:dyDescent="0.3">
      <c r="A34" s="24" t="s">
        <v>5</v>
      </c>
      <c r="B34" s="24" t="s">
        <v>83</v>
      </c>
      <c r="C34" s="25">
        <v>48032</v>
      </c>
      <c r="D34" s="26">
        <v>26</v>
      </c>
      <c r="E34" s="26">
        <v>0.5</v>
      </c>
    </row>
    <row r="35" spans="1:5" x14ac:dyDescent="0.3">
      <c r="A35" s="24" t="s">
        <v>5</v>
      </c>
      <c r="B35" s="24" t="s">
        <v>84</v>
      </c>
      <c r="C35" s="25">
        <v>51737</v>
      </c>
      <c r="D35" s="26">
        <v>7</v>
      </c>
      <c r="E35" s="26">
        <v>0.1</v>
      </c>
    </row>
    <row r="36" spans="1:5" x14ac:dyDescent="0.3">
      <c r="A36" s="24" t="s">
        <v>5</v>
      </c>
      <c r="B36" s="24" t="s">
        <v>85</v>
      </c>
      <c r="C36" s="25">
        <v>6783</v>
      </c>
      <c r="D36" s="26">
        <v>13</v>
      </c>
      <c r="E36" s="26">
        <v>1.9</v>
      </c>
    </row>
    <row r="37" spans="1:5" x14ac:dyDescent="0.3">
      <c r="A37" s="24" t="s">
        <v>5</v>
      </c>
      <c r="B37" s="24" t="s">
        <v>93</v>
      </c>
      <c r="C37" s="25">
        <v>10204</v>
      </c>
      <c r="D37" s="26">
        <v>11</v>
      </c>
      <c r="E37" s="26">
        <v>1.1000000000000001</v>
      </c>
    </row>
    <row r="38" spans="1:5" x14ac:dyDescent="0.3">
      <c r="A38" s="24" t="s">
        <v>5</v>
      </c>
      <c r="B38" s="24" t="s">
        <v>97</v>
      </c>
      <c r="C38" s="25">
        <v>15020</v>
      </c>
      <c r="D38" s="26">
        <v>8</v>
      </c>
      <c r="E38" s="26">
        <v>0.5</v>
      </c>
    </row>
    <row r="39" spans="1:5" x14ac:dyDescent="0.3">
      <c r="A39" s="24" t="s">
        <v>5</v>
      </c>
      <c r="B39" s="24" t="s">
        <v>98</v>
      </c>
      <c r="C39" s="25">
        <v>32025</v>
      </c>
      <c r="D39" s="26">
        <v>57</v>
      </c>
      <c r="E39" s="26">
        <v>1.8</v>
      </c>
    </row>
    <row r="40" spans="1:5" x14ac:dyDescent="0.3">
      <c r="A40" s="24" t="s">
        <v>5</v>
      </c>
      <c r="B40" s="24" t="s">
        <v>106</v>
      </c>
      <c r="C40" s="25">
        <v>24034</v>
      </c>
      <c r="D40" s="26">
        <v>8</v>
      </c>
      <c r="E40" s="26">
        <v>0.3</v>
      </c>
    </row>
    <row r="41" spans="1:5" x14ac:dyDescent="0.3">
      <c r="A41" s="24" t="s">
        <v>5</v>
      </c>
      <c r="B41" s="24" t="s">
        <v>108</v>
      </c>
      <c r="C41" s="25">
        <v>6627</v>
      </c>
      <c r="D41" s="26">
        <v>7</v>
      </c>
      <c r="E41" s="26">
        <v>1.1000000000000001</v>
      </c>
    </row>
    <row r="42" spans="1:5" x14ac:dyDescent="0.3">
      <c r="A42" s="24" t="s">
        <v>5</v>
      </c>
      <c r="B42" s="24" t="s">
        <v>109</v>
      </c>
      <c r="C42" s="25">
        <v>11410</v>
      </c>
      <c r="D42" s="26">
        <v>8</v>
      </c>
      <c r="E42" s="26">
        <v>0.7</v>
      </c>
    </row>
    <row r="43" spans="1:5" x14ac:dyDescent="0.3">
      <c r="A43" s="24" t="s">
        <v>5</v>
      </c>
      <c r="B43" s="24" t="s">
        <v>120</v>
      </c>
      <c r="C43" s="25">
        <v>29536</v>
      </c>
      <c r="D43" s="26">
        <v>8</v>
      </c>
      <c r="E43" s="26">
        <v>0.3</v>
      </c>
    </row>
    <row r="44" spans="1:5" x14ac:dyDescent="0.3">
      <c r="A44" s="24" t="s">
        <v>5</v>
      </c>
      <c r="B44" s="24" t="s">
        <v>125</v>
      </c>
      <c r="C44" s="25">
        <v>18011</v>
      </c>
      <c r="D44" s="26">
        <v>9</v>
      </c>
      <c r="E44" s="26">
        <v>0.5</v>
      </c>
    </row>
    <row r="45" spans="1:5" x14ac:dyDescent="0.3">
      <c r="A45" s="24" t="s">
        <v>5</v>
      </c>
      <c r="B45" s="24" t="s">
        <v>127</v>
      </c>
      <c r="C45" s="25">
        <v>52277</v>
      </c>
      <c r="D45" s="26">
        <v>15</v>
      </c>
      <c r="E45" s="26">
        <v>0.3</v>
      </c>
    </row>
    <row r="46" spans="1:5" x14ac:dyDescent="0.3">
      <c r="A46" s="24" t="s">
        <v>5</v>
      </c>
      <c r="B46" s="24" t="s">
        <v>131</v>
      </c>
      <c r="C46" s="25">
        <v>26105</v>
      </c>
      <c r="D46" s="26">
        <v>10</v>
      </c>
      <c r="E46" s="26">
        <v>0.4</v>
      </c>
    </row>
    <row r="47" spans="1:5" x14ac:dyDescent="0.3">
      <c r="A47" s="24" t="s">
        <v>5</v>
      </c>
      <c r="B47" s="24" t="s">
        <v>135</v>
      </c>
      <c r="C47" s="25">
        <v>14001</v>
      </c>
      <c r="D47" s="26">
        <v>7</v>
      </c>
      <c r="E47" s="26">
        <v>0.5</v>
      </c>
    </row>
    <row r="48" spans="1:5" x14ac:dyDescent="0.3">
      <c r="A48" s="24" t="s">
        <v>5</v>
      </c>
      <c r="B48" s="24" t="s">
        <v>139</v>
      </c>
      <c r="C48" s="25">
        <v>39624</v>
      </c>
      <c r="D48" s="26">
        <v>10</v>
      </c>
      <c r="E48" s="26">
        <v>0.3</v>
      </c>
    </row>
    <row r="49" spans="1:5" x14ac:dyDescent="0.3">
      <c r="A49" s="24" t="s">
        <v>5</v>
      </c>
      <c r="B49" s="24" t="s">
        <v>142</v>
      </c>
      <c r="C49" s="25">
        <v>14655</v>
      </c>
      <c r="D49" s="26">
        <v>6</v>
      </c>
      <c r="E49" s="26">
        <v>0.4</v>
      </c>
    </row>
    <row r="50" spans="1:5" x14ac:dyDescent="0.3">
      <c r="A50" s="24" t="s">
        <v>5</v>
      </c>
      <c r="B50" s="24" t="s">
        <v>144</v>
      </c>
      <c r="C50" s="25">
        <v>14108</v>
      </c>
      <c r="D50" s="26">
        <v>12</v>
      </c>
      <c r="E50" s="26">
        <v>0.9</v>
      </c>
    </row>
    <row r="51" spans="1:5" x14ac:dyDescent="0.3">
      <c r="A51" s="24" t="s">
        <v>5</v>
      </c>
      <c r="B51" s="24" t="s">
        <v>149</v>
      </c>
      <c r="C51" s="25">
        <v>23812</v>
      </c>
      <c r="D51" s="26">
        <v>191</v>
      </c>
      <c r="E51" s="26">
        <v>8</v>
      </c>
    </row>
    <row r="52" spans="1:5" x14ac:dyDescent="0.3">
      <c r="A52" s="24" t="s">
        <v>5</v>
      </c>
      <c r="B52" s="24" t="s">
        <v>150</v>
      </c>
      <c r="C52" s="25">
        <v>31240</v>
      </c>
      <c r="D52" s="26">
        <v>48</v>
      </c>
      <c r="E52" s="26">
        <v>1.5</v>
      </c>
    </row>
    <row r="53" spans="1:5" x14ac:dyDescent="0.3">
      <c r="A53" s="24" t="s">
        <v>5</v>
      </c>
      <c r="B53" s="24" t="s">
        <v>151</v>
      </c>
      <c r="C53" s="25">
        <v>87360</v>
      </c>
      <c r="D53" s="26">
        <v>33</v>
      </c>
      <c r="E53" s="26">
        <v>0.4</v>
      </c>
    </row>
    <row r="54" spans="1:5" x14ac:dyDescent="0.3">
      <c r="A54" s="24" t="s">
        <v>5</v>
      </c>
      <c r="B54" s="24" t="s">
        <v>154</v>
      </c>
      <c r="C54" s="25">
        <v>18615</v>
      </c>
      <c r="D54" s="26">
        <v>7</v>
      </c>
      <c r="E54" s="26">
        <v>0.4</v>
      </c>
    </row>
    <row r="55" spans="1:5" x14ac:dyDescent="0.3">
      <c r="A55" s="24" t="s">
        <v>5</v>
      </c>
      <c r="B55" s="24" t="s">
        <v>160</v>
      </c>
      <c r="C55" s="25">
        <v>29011</v>
      </c>
      <c r="D55" s="26">
        <v>7</v>
      </c>
      <c r="E55" s="26">
        <v>0.2</v>
      </c>
    </row>
    <row r="56" spans="1:5" x14ac:dyDescent="0.3">
      <c r="A56" s="24" t="s">
        <v>5</v>
      </c>
      <c r="B56" s="24" t="s">
        <v>161</v>
      </c>
      <c r="C56" s="25">
        <v>20954</v>
      </c>
      <c r="D56" s="26">
        <v>11</v>
      </c>
      <c r="E56" s="26">
        <v>0.5</v>
      </c>
    </row>
    <row r="57" spans="1:5" x14ac:dyDescent="0.3">
      <c r="A57" s="24" t="s">
        <v>5</v>
      </c>
      <c r="B57" s="24" t="s">
        <v>162</v>
      </c>
      <c r="C57" s="25">
        <v>17878</v>
      </c>
      <c r="D57" s="26">
        <v>8</v>
      </c>
      <c r="E57" s="26">
        <v>0.4</v>
      </c>
    </row>
    <row r="58" spans="1:5" x14ac:dyDescent="0.3">
      <c r="A58" s="24" t="s">
        <v>5</v>
      </c>
      <c r="B58" s="24" t="s">
        <v>169</v>
      </c>
      <c r="C58" s="25">
        <v>17155</v>
      </c>
      <c r="D58" s="26">
        <v>13</v>
      </c>
      <c r="E58" s="26">
        <v>0.7</v>
      </c>
    </row>
    <row r="59" spans="1:5" x14ac:dyDescent="0.3">
      <c r="A59" s="24" t="s">
        <v>5</v>
      </c>
      <c r="B59" s="24" t="s">
        <v>171</v>
      </c>
      <c r="C59" s="25">
        <v>66261</v>
      </c>
      <c r="D59" s="26">
        <v>15</v>
      </c>
      <c r="E59" s="26">
        <v>0.2</v>
      </c>
    </row>
    <row r="60" spans="1:5" x14ac:dyDescent="0.3">
      <c r="A60" s="24" t="s">
        <v>5</v>
      </c>
      <c r="B60" s="24" t="s">
        <v>176</v>
      </c>
      <c r="C60" s="25">
        <v>21056</v>
      </c>
      <c r="D60" s="26">
        <v>9</v>
      </c>
      <c r="E60" s="26">
        <v>0.4</v>
      </c>
    </row>
    <row r="61" spans="1:5" x14ac:dyDescent="0.3">
      <c r="A61" s="24" t="s">
        <v>5</v>
      </c>
      <c r="B61" s="24" t="s">
        <v>179</v>
      </c>
      <c r="C61" s="25">
        <v>10207</v>
      </c>
      <c r="D61" s="26">
        <v>9</v>
      </c>
      <c r="E61" s="26">
        <v>0.9</v>
      </c>
    </row>
    <row r="62" spans="1:5" x14ac:dyDescent="0.3">
      <c r="A62" s="24" t="s">
        <v>5</v>
      </c>
      <c r="B62" s="24" t="s">
        <v>182</v>
      </c>
      <c r="C62" s="25">
        <v>10337</v>
      </c>
      <c r="D62" s="26">
        <v>7</v>
      </c>
      <c r="E62" s="26">
        <v>0.7</v>
      </c>
    </row>
    <row r="63" spans="1:5" x14ac:dyDescent="0.3">
      <c r="A63" s="24" t="s">
        <v>5</v>
      </c>
      <c r="B63" s="24" t="s">
        <v>183</v>
      </c>
      <c r="C63" s="25">
        <v>12355</v>
      </c>
      <c r="D63" s="26">
        <v>8</v>
      </c>
      <c r="E63" s="26">
        <v>0.6</v>
      </c>
    </row>
    <row r="64" spans="1:5" x14ac:dyDescent="0.3">
      <c r="A64" s="24" t="s">
        <v>5</v>
      </c>
      <c r="B64" s="24" t="s">
        <v>188</v>
      </c>
      <c r="C64" s="25">
        <v>30159</v>
      </c>
      <c r="D64" s="26">
        <v>7</v>
      </c>
      <c r="E64" s="26">
        <v>0.2</v>
      </c>
    </row>
    <row r="65" spans="1:5" x14ac:dyDescent="0.3">
      <c r="A65" s="24" t="s">
        <v>5</v>
      </c>
      <c r="B65" s="24" t="s">
        <v>195</v>
      </c>
      <c r="C65" s="25">
        <v>28381</v>
      </c>
      <c r="D65" s="26">
        <v>87</v>
      </c>
      <c r="E65" s="26">
        <v>3.1</v>
      </c>
    </row>
    <row r="66" spans="1:5" x14ac:dyDescent="0.3">
      <c r="A66" s="24" t="s">
        <v>5</v>
      </c>
      <c r="B66" s="24" t="s">
        <v>197</v>
      </c>
      <c r="C66" s="25">
        <v>23162</v>
      </c>
      <c r="D66" s="26">
        <v>24</v>
      </c>
      <c r="E66" s="26">
        <v>1</v>
      </c>
    </row>
    <row r="67" spans="1:5" x14ac:dyDescent="0.3">
      <c r="A67" s="24" t="s">
        <v>5</v>
      </c>
      <c r="B67" s="24" t="s">
        <v>204</v>
      </c>
      <c r="C67" s="25">
        <v>52890</v>
      </c>
      <c r="D67" s="26">
        <v>21</v>
      </c>
      <c r="E67" s="26">
        <v>0.4</v>
      </c>
    </row>
    <row r="68" spans="1:5" x14ac:dyDescent="0.3">
      <c r="A68" s="24" t="s">
        <v>5</v>
      </c>
      <c r="B68" s="24" t="s">
        <v>207</v>
      </c>
      <c r="C68" s="25">
        <v>131621</v>
      </c>
      <c r="D68" s="26">
        <v>27</v>
      </c>
      <c r="E68" s="26">
        <v>0.2</v>
      </c>
    </row>
    <row r="69" spans="1:5" x14ac:dyDescent="0.3">
      <c r="A69" s="24" t="s">
        <v>5</v>
      </c>
      <c r="B69" s="24" t="s">
        <v>212</v>
      </c>
      <c r="C69" s="25">
        <v>25377</v>
      </c>
      <c r="D69" s="26">
        <v>23</v>
      </c>
      <c r="E69" s="26">
        <v>0.9</v>
      </c>
    </row>
    <row r="70" spans="1:5" x14ac:dyDescent="0.3">
      <c r="A70" s="24" t="s">
        <v>5</v>
      </c>
      <c r="B70" s="24" t="s">
        <v>217</v>
      </c>
      <c r="C70" s="25">
        <v>28894</v>
      </c>
      <c r="D70" s="26">
        <v>8</v>
      </c>
      <c r="E70" s="26">
        <v>0.3</v>
      </c>
    </row>
    <row r="71" spans="1:5" x14ac:dyDescent="0.3">
      <c r="A71" s="24" t="s">
        <v>5</v>
      </c>
      <c r="B71" s="24" t="s">
        <v>218</v>
      </c>
      <c r="C71" s="25">
        <v>104736</v>
      </c>
      <c r="D71" s="26">
        <v>11</v>
      </c>
      <c r="E71" s="26">
        <v>0.1</v>
      </c>
    </row>
    <row r="72" spans="1:5" x14ac:dyDescent="0.3">
      <c r="A72" s="24" t="s">
        <v>5</v>
      </c>
      <c r="B72" s="24" t="s">
        <v>228</v>
      </c>
      <c r="C72" s="25">
        <v>12197</v>
      </c>
      <c r="D72" s="26">
        <v>5</v>
      </c>
      <c r="E72" s="26">
        <v>0.4</v>
      </c>
    </row>
    <row r="73" spans="1:5" x14ac:dyDescent="0.3">
      <c r="A73" s="24" t="s">
        <v>5</v>
      </c>
      <c r="B73" s="24" t="s">
        <v>229</v>
      </c>
      <c r="C73" s="25">
        <v>5121</v>
      </c>
      <c r="D73" s="26">
        <v>10</v>
      </c>
      <c r="E73" s="26">
        <v>1.9</v>
      </c>
    </row>
    <row r="74" spans="1:5" x14ac:dyDescent="0.3">
      <c r="A74" s="24" t="s">
        <v>5</v>
      </c>
      <c r="B74" s="24" t="s">
        <v>236</v>
      </c>
      <c r="C74" s="25">
        <v>7406</v>
      </c>
      <c r="D74" s="26">
        <v>10</v>
      </c>
      <c r="E74" s="26">
        <v>1.3</v>
      </c>
    </row>
    <row r="75" spans="1:5" x14ac:dyDescent="0.3">
      <c r="A75" s="24" t="s">
        <v>5</v>
      </c>
      <c r="B75" s="24" t="s">
        <v>237</v>
      </c>
      <c r="C75" s="25">
        <v>80352</v>
      </c>
      <c r="D75" s="26">
        <v>28</v>
      </c>
      <c r="E75" s="26">
        <v>0.3</v>
      </c>
    </row>
    <row r="76" spans="1:5" x14ac:dyDescent="0.3">
      <c r="A76" s="24" t="s">
        <v>5</v>
      </c>
      <c r="B76" s="24" t="s">
        <v>240</v>
      </c>
      <c r="C76" s="25">
        <v>8397</v>
      </c>
      <c r="D76" s="26">
        <v>9</v>
      </c>
      <c r="E76" s="26">
        <v>1.1000000000000001</v>
      </c>
    </row>
    <row r="77" spans="1:5" x14ac:dyDescent="0.3">
      <c r="A77" s="24" t="s">
        <v>5</v>
      </c>
      <c r="B77" s="24" t="s">
        <v>245</v>
      </c>
      <c r="C77" s="25">
        <v>47702</v>
      </c>
      <c r="D77" s="26">
        <v>169</v>
      </c>
      <c r="E77" s="26">
        <v>3.6</v>
      </c>
    </row>
    <row r="78" spans="1:5" x14ac:dyDescent="0.3">
      <c r="A78" s="24" t="s">
        <v>5</v>
      </c>
      <c r="B78" s="24" t="s">
        <v>247</v>
      </c>
      <c r="C78" s="25">
        <v>6847</v>
      </c>
      <c r="D78" s="26">
        <v>8</v>
      </c>
      <c r="E78" s="26">
        <v>1.2</v>
      </c>
    </row>
    <row r="79" spans="1:5" x14ac:dyDescent="0.3">
      <c r="A79" s="24" t="s">
        <v>5</v>
      </c>
      <c r="B79" s="24" t="s">
        <v>252</v>
      </c>
      <c r="C79" s="25">
        <v>231091</v>
      </c>
      <c r="D79" s="26">
        <v>99</v>
      </c>
      <c r="E79" s="26">
        <v>0.4</v>
      </c>
    </row>
    <row r="80" spans="1:5" x14ac:dyDescent="0.3">
      <c r="A80" s="24" t="s">
        <v>5</v>
      </c>
      <c r="B80" s="24" t="s">
        <v>253</v>
      </c>
      <c r="C80" s="25">
        <v>6321</v>
      </c>
      <c r="D80" s="26">
        <v>9</v>
      </c>
      <c r="E80" s="26">
        <v>1.3</v>
      </c>
    </row>
    <row r="81" spans="1:5" x14ac:dyDescent="0.3">
      <c r="A81" s="24" t="s">
        <v>5</v>
      </c>
      <c r="B81" s="24" t="s">
        <v>256</v>
      </c>
      <c r="C81" s="25">
        <v>3697</v>
      </c>
      <c r="D81" s="26">
        <v>8</v>
      </c>
      <c r="E81" s="26">
        <v>2.2000000000000002</v>
      </c>
    </row>
    <row r="82" spans="1:5" x14ac:dyDescent="0.3">
      <c r="A82" s="24" t="s">
        <v>5</v>
      </c>
      <c r="B82" s="24" t="s">
        <v>264</v>
      </c>
      <c r="C82" s="25">
        <v>12630</v>
      </c>
      <c r="D82" s="26">
        <v>8</v>
      </c>
      <c r="E82" s="26">
        <v>0.6</v>
      </c>
    </row>
    <row r="83" spans="1:5" x14ac:dyDescent="0.3">
      <c r="A83" s="24" t="s">
        <v>5</v>
      </c>
      <c r="B83" s="24" t="s">
        <v>273</v>
      </c>
      <c r="C83" s="25">
        <v>14746</v>
      </c>
      <c r="D83" s="26">
        <v>8</v>
      </c>
      <c r="E83" s="26">
        <v>0.6</v>
      </c>
    </row>
    <row r="84" spans="1:5" x14ac:dyDescent="0.3">
      <c r="A84" s="24" t="s">
        <v>5</v>
      </c>
      <c r="B84" s="24" t="s">
        <v>274</v>
      </c>
      <c r="C84" s="25">
        <v>20255</v>
      </c>
      <c r="D84" s="26">
        <v>12</v>
      </c>
      <c r="E84" s="26">
        <v>0.6</v>
      </c>
    </row>
    <row r="85" spans="1:5" x14ac:dyDescent="0.3">
      <c r="A85" s="24" t="s">
        <v>5</v>
      </c>
      <c r="B85" s="24" t="s">
        <v>276</v>
      </c>
      <c r="C85" s="25">
        <v>24102</v>
      </c>
      <c r="D85" s="26">
        <v>14</v>
      </c>
      <c r="E85" s="26">
        <v>0.6</v>
      </c>
    </row>
    <row r="86" spans="1:5" x14ac:dyDescent="0.3">
      <c r="A86" s="24" t="s">
        <v>5</v>
      </c>
      <c r="B86" s="24" t="s">
        <v>277</v>
      </c>
      <c r="C86" s="25">
        <v>30443</v>
      </c>
      <c r="D86" s="26">
        <v>135</v>
      </c>
      <c r="E86" s="26">
        <v>4.4000000000000004</v>
      </c>
    </row>
    <row r="87" spans="1:5" x14ac:dyDescent="0.3">
      <c r="A87" s="24" t="s">
        <v>5</v>
      </c>
      <c r="B87" s="24" t="s">
        <v>281</v>
      </c>
      <c r="C87" s="25">
        <v>2772</v>
      </c>
      <c r="D87" s="26">
        <v>23</v>
      </c>
      <c r="E87" s="26">
        <v>8.1999999999999993</v>
      </c>
    </row>
    <row r="88" spans="1:5" x14ac:dyDescent="0.3">
      <c r="A88" s="24" t="s">
        <v>5</v>
      </c>
      <c r="B88" s="24" t="s">
        <v>282</v>
      </c>
      <c r="C88" s="25">
        <v>6840</v>
      </c>
      <c r="D88" s="26">
        <v>7</v>
      </c>
      <c r="E88" s="26">
        <v>1</v>
      </c>
    </row>
    <row r="89" spans="1:5" x14ac:dyDescent="0.3">
      <c r="A89" s="24" t="s">
        <v>5</v>
      </c>
      <c r="B89" s="24" t="s">
        <v>285</v>
      </c>
      <c r="C89" s="25">
        <v>53482</v>
      </c>
      <c r="D89" s="26">
        <v>9</v>
      </c>
      <c r="E89" s="26">
        <v>0.2</v>
      </c>
    </row>
    <row r="90" spans="1:5" x14ac:dyDescent="0.3">
      <c r="A90" s="24" t="s">
        <v>5</v>
      </c>
      <c r="B90" s="24" t="s">
        <v>289</v>
      </c>
      <c r="C90" s="25">
        <v>3032</v>
      </c>
      <c r="D90" s="26">
        <v>8</v>
      </c>
      <c r="E90" s="26">
        <v>2.6</v>
      </c>
    </row>
    <row r="91" spans="1:5" x14ac:dyDescent="0.3">
      <c r="A91" s="24" t="s">
        <v>5</v>
      </c>
      <c r="B91" s="24" t="s">
        <v>290</v>
      </c>
      <c r="C91" s="25">
        <v>6489</v>
      </c>
      <c r="D91" s="26">
        <v>9</v>
      </c>
      <c r="E91" s="26">
        <v>1.3</v>
      </c>
    </row>
    <row r="92" spans="1:5" x14ac:dyDescent="0.3">
      <c r="A92" s="24" t="s">
        <v>5</v>
      </c>
      <c r="B92" s="24" t="s">
        <v>294</v>
      </c>
      <c r="C92" s="25">
        <v>10445</v>
      </c>
      <c r="D92" s="26">
        <v>11</v>
      </c>
      <c r="E92" s="26">
        <v>1</v>
      </c>
    </row>
    <row r="93" spans="1:5" x14ac:dyDescent="0.3">
      <c r="A93" s="24" t="s">
        <v>5</v>
      </c>
      <c r="B93" s="24" t="s">
        <v>296</v>
      </c>
      <c r="C93" s="25">
        <v>68248</v>
      </c>
      <c r="D93" s="26">
        <v>18</v>
      </c>
      <c r="E93" s="26">
        <v>0.3</v>
      </c>
    </row>
    <row r="94" spans="1:5" x14ac:dyDescent="0.3">
      <c r="A94" s="24" t="s">
        <v>5</v>
      </c>
      <c r="B94" s="24" t="s">
        <v>297</v>
      </c>
      <c r="C94" s="25">
        <v>7949</v>
      </c>
      <c r="D94" s="26">
        <v>10</v>
      </c>
      <c r="E94" s="26">
        <v>1.3</v>
      </c>
    </row>
    <row r="95" spans="1:5" x14ac:dyDescent="0.3">
      <c r="A95" s="24" t="s">
        <v>5</v>
      </c>
      <c r="B95" s="24" t="s">
        <v>300</v>
      </c>
      <c r="C95" s="25">
        <v>7366</v>
      </c>
      <c r="D95" s="26">
        <v>10</v>
      </c>
      <c r="E95" s="26">
        <v>1.3</v>
      </c>
    </row>
    <row r="96" spans="1:5" x14ac:dyDescent="0.3">
      <c r="A96" s="24" t="s">
        <v>5</v>
      </c>
      <c r="B96" s="24" t="s">
        <v>301</v>
      </c>
      <c r="C96" s="25">
        <v>4503</v>
      </c>
      <c r="D96" s="26">
        <v>9</v>
      </c>
      <c r="E96" s="26">
        <v>2.1</v>
      </c>
    </row>
    <row r="97" spans="1:5" x14ac:dyDescent="0.3">
      <c r="A97" s="24" t="s">
        <v>5</v>
      </c>
      <c r="B97" s="24" t="s">
        <v>302</v>
      </c>
      <c r="C97" s="25">
        <v>23476</v>
      </c>
      <c r="D97" s="26">
        <v>33</v>
      </c>
      <c r="E97" s="26">
        <v>1.4</v>
      </c>
    </row>
    <row r="98" spans="1:5" x14ac:dyDescent="0.3">
      <c r="A98" s="24" t="s">
        <v>5</v>
      </c>
      <c r="B98" s="24" t="s">
        <v>313</v>
      </c>
      <c r="C98" s="25">
        <v>4793</v>
      </c>
      <c r="D98" s="26">
        <v>10</v>
      </c>
      <c r="E98" s="26">
        <v>2.1</v>
      </c>
    </row>
    <row r="99" spans="1:5" x14ac:dyDescent="0.3">
      <c r="A99" s="24" t="s">
        <v>5</v>
      </c>
      <c r="B99" s="24" t="s">
        <v>316</v>
      </c>
      <c r="C99" s="25">
        <v>4053</v>
      </c>
      <c r="D99" s="26">
        <v>17</v>
      </c>
      <c r="E99" s="26">
        <v>4.0999999999999996</v>
      </c>
    </row>
    <row r="100" spans="1:5" x14ac:dyDescent="0.3">
      <c r="A100" s="24" t="s">
        <v>5</v>
      </c>
      <c r="B100" s="24" t="s">
        <v>320</v>
      </c>
      <c r="C100" s="25">
        <v>257172</v>
      </c>
      <c r="D100" s="26">
        <v>184</v>
      </c>
      <c r="E100" s="26">
        <v>0.7</v>
      </c>
    </row>
    <row r="101" spans="1:5" x14ac:dyDescent="0.3">
      <c r="A101" s="24" t="s">
        <v>5</v>
      </c>
      <c r="B101" s="24" t="s">
        <v>321</v>
      </c>
      <c r="C101" s="25">
        <v>13901</v>
      </c>
      <c r="D101" s="26">
        <v>9</v>
      </c>
      <c r="E101" s="26">
        <v>0.6</v>
      </c>
    </row>
    <row r="102" spans="1:5" x14ac:dyDescent="0.3">
      <c r="A102" s="24" t="s">
        <v>5</v>
      </c>
      <c r="B102" s="24" t="s">
        <v>323</v>
      </c>
      <c r="C102" s="25">
        <v>32244</v>
      </c>
      <c r="D102" s="26">
        <v>5</v>
      </c>
      <c r="E102" s="26">
        <v>0.2</v>
      </c>
    </row>
    <row r="103" spans="1:5" x14ac:dyDescent="0.3">
      <c r="A103" s="24" t="s">
        <v>5</v>
      </c>
      <c r="B103" s="24" t="s">
        <v>324</v>
      </c>
      <c r="C103" s="25">
        <v>13772</v>
      </c>
      <c r="D103" s="26">
        <v>9</v>
      </c>
      <c r="E103" s="26">
        <v>0.7</v>
      </c>
    </row>
    <row r="104" spans="1:5" x14ac:dyDescent="0.3">
      <c r="A104" s="24" t="s">
        <v>5</v>
      </c>
      <c r="B104" s="24" t="s">
        <v>331</v>
      </c>
      <c r="C104" s="25">
        <v>50911</v>
      </c>
      <c r="D104" s="26">
        <v>19</v>
      </c>
      <c r="E104" s="26">
        <v>0.4</v>
      </c>
    </row>
    <row r="105" spans="1:5" x14ac:dyDescent="0.3">
      <c r="A105" s="24" t="s">
        <v>5</v>
      </c>
      <c r="B105" s="24" t="s">
        <v>335</v>
      </c>
      <c r="C105" s="25">
        <v>5192</v>
      </c>
      <c r="D105" s="26">
        <v>9</v>
      </c>
      <c r="E105" s="26">
        <v>1.7</v>
      </c>
    </row>
    <row r="106" spans="1:5" x14ac:dyDescent="0.3">
      <c r="A106" s="24" t="s">
        <v>5</v>
      </c>
      <c r="B106" s="24" t="s">
        <v>338</v>
      </c>
      <c r="C106" s="25">
        <v>5198</v>
      </c>
      <c r="D106" s="26">
        <v>8</v>
      </c>
      <c r="E106" s="26">
        <v>1.6</v>
      </c>
    </row>
    <row r="107" spans="1:5" x14ac:dyDescent="0.3">
      <c r="A107" s="24" t="s">
        <v>5</v>
      </c>
      <c r="B107" s="24" t="s">
        <v>340</v>
      </c>
      <c r="C107" s="25">
        <v>6286</v>
      </c>
      <c r="D107" s="26">
        <v>10</v>
      </c>
      <c r="E107" s="26">
        <v>1.6</v>
      </c>
    </row>
    <row r="108" spans="1:5" x14ac:dyDescent="0.3">
      <c r="A108" s="24" t="s">
        <v>5</v>
      </c>
      <c r="B108" s="24" t="s">
        <v>347</v>
      </c>
      <c r="C108" s="25">
        <v>45847</v>
      </c>
      <c r="D108" s="26">
        <v>51</v>
      </c>
      <c r="E108" s="26">
        <v>1.1000000000000001</v>
      </c>
    </row>
    <row r="109" spans="1:5" x14ac:dyDescent="0.3">
      <c r="A109" s="24" t="s">
        <v>5</v>
      </c>
      <c r="B109" s="24" t="s">
        <v>361</v>
      </c>
      <c r="C109" s="25">
        <v>19522</v>
      </c>
      <c r="D109" s="26">
        <v>8</v>
      </c>
      <c r="E109" s="26">
        <v>0.4</v>
      </c>
    </row>
    <row r="110" spans="1:5" x14ac:dyDescent="0.3">
      <c r="A110" s="24" t="s">
        <v>5</v>
      </c>
      <c r="B110" s="24" t="s">
        <v>362</v>
      </c>
      <c r="C110" s="25">
        <v>227731</v>
      </c>
      <c r="D110" s="26">
        <v>6</v>
      </c>
      <c r="E110" s="26">
        <v>0</v>
      </c>
    </row>
    <row r="111" spans="1:5" x14ac:dyDescent="0.3">
      <c r="A111" s="24" t="s">
        <v>5</v>
      </c>
      <c r="B111" s="24" t="s">
        <v>365</v>
      </c>
      <c r="C111" s="25">
        <v>7180</v>
      </c>
      <c r="D111" s="26">
        <v>6</v>
      </c>
      <c r="E111" s="26">
        <v>0.8</v>
      </c>
    </row>
    <row r="112" spans="1:5" x14ac:dyDescent="0.3">
      <c r="A112" s="24" t="s">
        <v>5</v>
      </c>
      <c r="B112" s="24" t="s">
        <v>366</v>
      </c>
      <c r="C112" s="25">
        <v>113343</v>
      </c>
      <c r="D112" s="26">
        <v>6</v>
      </c>
      <c r="E112" s="26">
        <v>0.1</v>
      </c>
    </row>
    <row r="113" spans="1:5" x14ac:dyDescent="0.3">
      <c r="A113" s="24" t="s">
        <v>5</v>
      </c>
      <c r="B113" s="24" t="s">
        <v>369</v>
      </c>
      <c r="C113" s="25">
        <v>4252</v>
      </c>
      <c r="D113" s="26">
        <v>10</v>
      </c>
      <c r="E113" s="26">
        <v>2.2000000000000002</v>
      </c>
    </row>
    <row r="114" spans="1:5" x14ac:dyDescent="0.3">
      <c r="A114" s="24" t="s">
        <v>5</v>
      </c>
      <c r="B114" s="24" t="s">
        <v>370</v>
      </c>
      <c r="C114" s="25">
        <v>17208</v>
      </c>
      <c r="D114" s="26">
        <v>10</v>
      </c>
      <c r="E114" s="26">
        <v>0.6</v>
      </c>
    </row>
    <row r="115" spans="1:5" x14ac:dyDescent="0.3">
      <c r="A115" s="24" t="s">
        <v>5</v>
      </c>
      <c r="B115" s="24" t="s">
        <v>371</v>
      </c>
      <c r="C115" s="25">
        <v>13846</v>
      </c>
      <c r="D115" s="26">
        <v>8</v>
      </c>
      <c r="E115" s="26">
        <v>0.6</v>
      </c>
    </row>
    <row r="116" spans="1:5" x14ac:dyDescent="0.3">
      <c r="A116" s="24" t="s">
        <v>5</v>
      </c>
      <c r="B116" s="24" t="s">
        <v>373</v>
      </c>
      <c r="C116" s="25">
        <v>93073</v>
      </c>
      <c r="D116" s="26">
        <v>42</v>
      </c>
      <c r="E116" s="26">
        <v>0.4</v>
      </c>
    </row>
    <row r="117" spans="1:5" x14ac:dyDescent="0.3">
      <c r="A117" s="24" t="s">
        <v>5</v>
      </c>
      <c r="B117" s="24" t="s">
        <v>374</v>
      </c>
      <c r="C117" s="25">
        <v>32948</v>
      </c>
      <c r="D117" s="26">
        <v>9</v>
      </c>
      <c r="E117" s="26">
        <v>0.3</v>
      </c>
    </row>
    <row r="118" spans="1:5" x14ac:dyDescent="0.3">
      <c r="A118" s="24" t="s">
        <v>5</v>
      </c>
      <c r="B118" s="24" t="s">
        <v>376</v>
      </c>
      <c r="C118" s="25">
        <v>21042</v>
      </c>
      <c r="D118" s="26">
        <v>9</v>
      </c>
      <c r="E118" s="26">
        <v>0.4</v>
      </c>
    </row>
    <row r="119" spans="1:5" x14ac:dyDescent="0.3">
      <c r="A119" s="24" t="s">
        <v>5</v>
      </c>
      <c r="B119" s="24" t="s">
        <v>381</v>
      </c>
      <c r="C119" s="25">
        <v>11128</v>
      </c>
      <c r="D119" s="26">
        <v>7</v>
      </c>
      <c r="E119" s="26">
        <v>0.6</v>
      </c>
    </row>
    <row r="120" spans="1:5" x14ac:dyDescent="0.3">
      <c r="A120" s="24" t="s">
        <v>5</v>
      </c>
      <c r="B120" s="24" t="s">
        <v>382</v>
      </c>
      <c r="C120" s="25">
        <v>19151</v>
      </c>
      <c r="D120" s="26">
        <v>19</v>
      </c>
      <c r="E120" s="26">
        <v>1</v>
      </c>
    </row>
    <row r="121" spans="1:5" x14ac:dyDescent="0.3">
      <c r="A121" s="24" t="s">
        <v>5</v>
      </c>
      <c r="B121" s="24" t="s">
        <v>384</v>
      </c>
      <c r="C121" s="25">
        <v>20984</v>
      </c>
      <c r="D121" s="26">
        <v>8</v>
      </c>
      <c r="E121" s="26">
        <v>0.4</v>
      </c>
    </row>
    <row r="122" spans="1:5" x14ac:dyDescent="0.3">
      <c r="A122" s="24" t="s">
        <v>5</v>
      </c>
      <c r="B122" s="24" t="s">
        <v>388</v>
      </c>
      <c r="C122" s="25">
        <v>97669</v>
      </c>
      <c r="D122" s="26">
        <v>20</v>
      </c>
      <c r="E122" s="26">
        <v>0.2</v>
      </c>
    </row>
    <row r="123" spans="1:5" x14ac:dyDescent="0.3">
      <c r="A123" s="24" t="s">
        <v>5</v>
      </c>
      <c r="B123" s="24" t="s">
        <v>392</v>
      </c>
      <c r="C123" s="25">
        <v>102217</v>
      </c>
      <c r="D123" s="26">
        <v>44</v>
      </c>
      <c r="E123" s="26">
        <v>0.4</v>
      </c>
    </row>
    <row r="124" spans="1:5" x14ac:dyDescent="0.3">
      <c r="A124" s="24" t="s">
        <v>5</v>
      </c>
      <c r="B124" s="24" t="s">
        <v>397</v>
      </c>
      <c r="C124" s="25">
        <v>11042</v>
      </c>
      <c r="D124" s="26">
        <v>26</v>
      </c>
      <c r="E124" s="26">
        <v>2.4</v>
      </c>
    </row>
    <row r="125" spans="1:5" x14ac:dyDescent="0.3">
      <c r="A125" s="24" t="s">
        <v>5</v>
      </c>
      <c r="B125" s="24" t="s">
        <v>401</v>
      </c>
      <c r="C125" s="25">
        <v>37660</v>
      </c>
      <c r="D125" s="26">
        <v>10</v>
      </c>
      <c r="E125" s="26">
        <v>0.3</v>
      </c>
    </row>
    <row r="126" spans="1:5" x14ac:dyDescent="0.3">
      <c r="A126" s="24" t="s">
        <v>5</v>
      </c>
      <c r="B126" s="24" t="s">
        <v>403</v>
      </c>
      <c r="C126" s="25">
        <v>70699</v>
      </c>
      <c r="D126" s="26">
        <v>361</v>
      </c>
      <c r="E126" s="26">
        <v>5.0999999999999996</v>
      </c>
    </row>
    <row r="127" spans="1:5" x14ac:dyDescent="0.3">
      <c r="A127" s="24" t="s">
        <v>5</v>
      </c>
      <c r="B127" s="24" t="s">
        <v>404</v>
      </c>
      <c r="C127" s="25">
        <v>65130</v>
      </c>
      <c r="D127" s="26">
        <v>38</v>
      </c>
      <c r="E127" s="26">
        <v>0.6</v>
      </c>
    </row>
    <row r="128" spans="1:5" x14ac:dyDescent="0.3">
      <c r="A128" s="24" t="s">
        <v>5</v>
      </c>
      <c r="B128" s="24" t="s">
        <v>409</v>
      </c>
      <c r="C128" s="25">
        <v>12419</v>
      </c>
      <c r="D128" s="26">
        <v>9</v>
      </c>
      <c r="E128" s="26">
        <v>0.7</v>
      </c>
    </row>
    <row r="129" spans="1:5" x14ac:dyDescent="0.3">
      <c r="A129" s="24" t="s">
        <v>5</v>
      </c>
      <c r="B129" s="24" t="s">
        <v>410</v>
      </c>
      <c r="C129" s="25">
        <v>6484</v>
      </c>
      <c r="D129" s="26">
        <v>10</v>
      </c>
      <c r="E129" s="26">
        <v>1.5</v>
      </c>
    </row>
    <row r="130" spans="1:5" x14ac:dyDescent="0.3">
      <c r="A130" s="24" t="s">
        <v>5</v>
      </c>
      <c r="B130" s="24" t="s">
        <v>412</v>
      </c>
      <c r="C130" s="25">
        <v>24002</v>
      </c>
      <c r="D130" s="26">
        <v>9</v>
      </c>
      <c r="E130" s="26">
        <v>0.4</v>
      </c>
    </row>
    <row r="131" spans="1:5" x14ac:dyDescent="0.3">
      <c r="A131" s="24" t="s">
        <v>5</v>
      </c>
      <c r="B131" s="24" t="s">
        <v>414</v>
      </c>
      <c r="C131" s="25">
        <v>13888</v>
      </c>
      <c r="D131" s="26">
        <v>9</v>
      </c>
      <c r="E131" s="26">
        <v>0.6</v>
      </c>
    </row>
    <row r="132" spans="1:5" x14ac:dyDescent="0.3">
      <c r="A132" s="24" t="s">
        <v>5</v>
      </c>
      <c r="B132" s="24" t="s">
        <v>416</v>
      </c>
      <c r="C132" s="25">
        <v>80187</v>
      </c>
      <c r="D132" s="26">
        <v>22</v>
      </c>
      <c r="E132" s="26">
        <v>0.3</v>
      </c>
    </row>
    <row r="133" spans="1:5" x14ac:dyDescent="0.3">
      <c r="A133" s="24" t="s">
        <v>5</v>
      </c>
      <c r="B133" s="24" t="s">
        <v>417</v>
      </c>
      <c r="C133" s="25">
        <v>46801</v>
      </c>
      <c r="D133" s="26">
        <v>20</v>
      </c>
      <c r="E133" s="26">
        <v>0.4</v>
      </c>
    </row>
    <row r="134" spans="1:5" x14ac:dyDescent="0.3">
      <c r="A134" s="24" t="s">
        <v>5</v>
      </c>
      <c r="B134" s="24" t="s">
        <v>420</v>
      </c>
      <c r="C134" s="25">
        <v>3969</v>
      </c>
      <c r="D134" s="26">
        <v>11</v>
      </c>
      <c r="E134" s="26">
        <v>2.6</v>
      </c>
    </row>
    <row r="135" spans="1:5" x14ac:dyDescent="0.3">
      <c r="A135" s="24" t="s">
        <v>5</v>
      </c>
      <c r="B135" s="24" t="s">
        <v>425</v>
      </c>
      <c r="C135" s="25">
        <v>540756</v>
      </c>
      <c r="D135" s="25">
        <v>3285</v>
      </c>
      <c r="E135" s="26">
        <v>6.1</v>
      </c>
    </row>
    <row r="136" spans="1:5" x14ac:dyDescent="0.3">
      <c r="A136" s="24" t="s">
        <v>5</v>
      </c>
      <c r="B136" s="24" t="s">
        <v>429</v>
      </c>
      <c r="C136" s="25">
        <v>14375</v>
      </c>
      <c r="D136" s="26">
        <v>9</v>
      </c>
      <c r="E136" s="26">
        <v>0.6</v>
      </c>
    </row>
    <row r="137" spans="1:5" x14ac:dyDescent="0.3">
      <c r="A137" s="24" t="s">
        <v>5</v>
      </c>
      <c r="B137" s="24" t="s">
        <v>431</v>
      </c>
      <c r="C137" s="25">
        <v>51412</v>
      </c>
      <c r="D137" s="26">
        <v>8</v>
      </c>
      <c r="E137" s="26">
        <v>0.2</v>
      </c>
    </row>
    <row r="138" spans="1:5" x14ac:dyDescent="0.3">
      <c r="A138" s="24" t="s">
        <v>5</v>
      </c>
      <c r="B138" s="24" t="s">
        <v>433</v>
      </c>
      <c r="C138" s="25">
        <v>12769</v>
      </c>
      <c r="D138" s="26">
        <v>8</v>
      </c>
      <c r="E138" s="26">
        <v>0.7</v>
      </c>
    </row>
    <row r="139" spans="1:5" x14ac:dyDescent="0.3">
      <c r="A139" s="24" t="s">
        <v>5</v>
      </c>
      <c r="B139" s="24" t="s">
        <v>434</v>
      </c>
      <c r="C139" s="25">
        <v>18904</v>
      </c>
      <c r="D139" s="26">
        <v>20</v>
      </c>
      <c r="E139" s="26">
        <v>1</v>
      </c>
    </row>
    <row r="140" spans="1:5" x14ac:dyDescent="0.3">
      <c r="A140" s="24" t="s">
        <v>5</v>
      </c>
      <c r="B140" s="24" t="s">
        <v>435</v>
      </c>
      <c r="C140" s="25">
        <v>8969</v>
      </c>
      <c r="D140" s="26">
        <v>8</v>
      </c>
      <c r="E140" s="26">
        <v>0.9</v>
      </c>
    </row>
    <row r="141" spans="1:5" x14ac:dyDescent="0.3">
      <c r="A141" s="24" t="s">
        <v>5</v>
      </c>
      <c r="B141" s="24" t="s">
        <v>436</v>
      </c>
      <c r="C141" s="25">
        <v>75145</v>
      </c>
      <c r="D141" s="26">
        <v>13</v>
      </c>
      <c r="E141" s="26">
        <v>0.2</v>
      </c>
    </row>
    <row r="142" spans="1:5" x14ac:dyDescent="0.3">
      <c r="A142" s="24" t="s">
        <v>5</v>
      </c>
      <c r="B142" s="24" t="s">
        <v>437</v>
      </c>
      <c r="C142" s="25">
        <v>20835</v>
      </c>
      <c r="D142" s="26">
        <v>9</v>
      </c>
      <c r="E142" s="26">
        <v>0.5</v>
      </c>
    </row>
    <row r="143" spans="1:5" x14ac:dyDescent="0.3">
      <c r="A143" s="24" t="s">
        <v>5</v>
      </c>
      <c r="B143" s="24" t="s">
        <v>438</v>
      </c>
      <c r="C143" s="25">
        <v>20414</v>
      </c>
      <c r="D143" s="26">
        <v>10</v>
      </c>
      <c r="E143" s="26">
        <v>0.5</v>
      </c>
    </row>
    <row r="144" spans="1:5" x14ac:dyDescent="0.3">
      <c r="A144" s="24" t="s">
        <v>5</v>
      </c>
      <c r="B144" s="24" t="s">
        <v>440</v>
      </c>
      <c r="C144" s="25">
        <v>5963</v>
      </c>
      <c r="D144" s="26">
        <v>8</v>
      </c>
      <c r="E144" s="26">
        <v>1.4</v>
      </c>
    </row>
    <row r="145" spans="1:5" x14ac:dyDescent="0.3">
      <c r="A145" s="24" t="s">
        <v>5</v>
      </c>
      <c r="B145" s="24" t="s">
        <v>442</v>
      </c>
      <c r="C145" s="25">
        <v>104761</v>
      </c>
      <c r="D145" s="26">
        <v>100</v>
      </c>
      <c r="E145" s="26">
        <v>1</v>
      </c>
    </row>
    <row r="146" spans="1:5" x14ac:dyDescent="0.3">
      <c r="A146" s="24" t="s">
        <v>5</v>
      </c>
      <c r="B146" s="24" t="s">
        <v>445</v>
      </c>
      <c r="C146" s="25">
        <v>51145</v>
      </c>
      <c r="D146" s="26">
        <v>31</v>
      </c>
      <c r="E146" s="26">
        <v>0.6</v>
      </c>
    </row>
    <row r="147" spans="1:5" x14ac:dyDescent="0.3">
      <c r="A147" s="24" t="s">
        <v>5</v>
      </c>
      <c r="B147" s="24" t="s">
        <v>447</v>
      </c>
      <c r="C147" s="25">
        <v>17221</v>
      </c>
      <c r="D147" s="26">
        <v>29</v>
      </c>
      <c r="E147" s="26">
        <v>1.7</v>
      </c>
    </row>
    <row r="148" spans="1:5" x14ac:dyDescent="0.3">
      <c r="A148" s="24" t="s">
        <v>5</v>
      </c>
      <c r="B148" s="24" t="s">
        <v>452</v>
      </c>
      <c r="C148" s="25">
        <v>5586</v>
      </c>
      <c r="D148" s="26">
        <v>8</v>
      </c>
      <c r="E148" s="26">
        <v>1.4</v>
      </c>
    </row>
    <row r="149" spans="1:5" x14ac:dyDescent="0.3">
      <c r="A149" s="24" t="s">
        <v>5</v>
      </c>
      <c r="B149" s="24" t="s">
        <v>453</v>
      </c>
      <c r="C149" s="25">
        <v>17875</v>
      </c>
      <c r="D149" s="26">
        <v>17</v>
      </c>
      <c r="E149" s="26">
        <v>0.9</v>
      </c>
    </row>
    <row r="150" spans="1:5" x14ac:dyDescent="0.3">
      <c r="A150" s="24" t="s">
        <v>5</v>
      </c>
      <c r="B150" s="24" t="s">
        <v>455</v>
      </c>
      <c r="C150" s="25">
        <v>37684</v>
      </c>
      <c r="D150" s="26">
        <v>7</v>
      </c>
      <c r="E150" s="26">
        <v>0.2</v>
      </c>
    </row>
    <row r="151" spans="1:5" x14ac:dyDescent="0.3">
      <c r="A151" s="24" t="s">
        <v>5</v>
      </c>
      <c r="B151" s="24" t="s">
        <v>456</v>
      </c>
      <c r="C151" s="25">
        <v>5191</v>
      </c>
      <c r="D151" s="26">
        <v>9</v>
      </c>
      <c r="E151" s="26">
        <v>1.8</v>
      </c>
    </row>
    <row r="152" spans="1:5" x14ac:dyDescent="0.3">
      <c r="A152" s="24" t="s">
        <v>5</v>
      </c>
      <c r="B152" s="24" t="s">
        <v>457</v>
      </c>
      <c r="C152" s="25">
        <v>17516</v>
      </c>
      <c r="D152" s="26">
        <v>11</v>
      </c>
      <c r="E152" s="26">
        <v>0.6</v>
      </c>
    </row>
    <row r="153" spans="1:5" x14ac:dyDescent="0.3">
      <c r="A153" s="24" t="s">
        <v>5</v>
      </c>
      <c r="B153" s="24" t="s">
        <v>459</v>
      </c>
      <c r="C153" s="25">
        <v>18886</v>
      </c>
      <c r="D153" s="26">
        <v>25</v>
      </c>
      <c r="E153" s="26">
        <v>1.3</v>
      </c>
    </row>
    <row r="154" spans="1:5" x14ac:dyDescent="0.3">
      <c r="A154" s="24" t="s">
        <v>5</v>
      </c>
      <c r="B154" s="24" t="s">
        <v>460</v>
      </c>
      <c r="C154" s="25">
        <v>91886</v>
      </c>
      <c r="D154" s="26">
        <v>61</v>
      </c>
      <c r="E154" s="26">
        <v>0.7</v>
      </c>
    </row>
    <row r="155" spans="1:5" x14ac:dyDescent="0.3">
      <c r="A155" s="24" t="s">
        <v>5</v>
      </c>
      <c r="B155" s="24" t="s">
        <v>461</v>
      </c>
      <c r="C155" s="25">
        <v>20610</v>
      </c>
      <c r="D155" s="26">
        <v>9</v>
      </c>
      <c r="E155" s="26">
        <v>0.5</v>
      </c>
    </row>
    <row r="156" spans="1:5" x14ac:dyDescent="0.3">
      <c r="A156" s="24" t="s">
        <v>5</v>
      </c>
      <c r="B156" s="24" t="s">
        <v>462</v>
      </c>
      <c r="C156" s="25">
        <v>26535</v>
      </c>
      <c r="D156" s="26">
        <v>9</v>
      </c>
      <c r="E156" s="26">
        <v>0.3</v>
      </c>
    </row>
    <row r="157" spans="1:5" x14ac:dyDescent="0.3">
      <c r="A157" s="24" t="s">
        <v>5</v>
      </c>
      <c r="B157" s="24" t="s">
        <v>465</v>
      </c>
      <c r="C157" s="25">
        <v>14247</v>
      </c>
      <c r="D157" s="26">
        <v>33</v>
      </c>
      <c r="E157" s="26">
        <v>2.2999999999999998</v>
      </c>
    </row>
    <row r="158" spans="1:5" x14ac:dyDescent="0.3">
      <c r="A158" s="24" t="s">
        <v>5</v>
      </c>
      <c r="B158" s="24" t="s">
        <v>472</v>
      </c>
      <c r="C158" s="25">
        <v>14003</v>
      </c>
      <c r="D158" s="26">
        <v>8</v>
      </c>
      <c r="E158" s="26">
        <v>0.6</v>
      </c>
    </row>
    <row r="159" spans="1:5" x14ac:dyDescent="0.3">
      <c r="A159" s="24" t="s">
        <v>5</v>
      </c>
      <c r="B159" s="24" t="s">
        <v>477</v>
      </c>
      <c r="C159" s="25">
        <v>14121</v>
      </c>
      <c r="D159" s="26">
        <v>13</v>
      </c>
      <c r="E159" s="26">
        <v>0.9</v>
      </c>
    </row>
    <row r="160" spans="1:5" x14ac:dyDescent="0.3">
      <c r="A160" s="24" t="s">
        <v>5</v>
      </c>
      <c r="B160" s="24" t="s">
        <v>479</v>
      </c>
      <c r="C160" s="25">
        <v>18552</v>
      </c>
      <c r="D160" s="26">
        <v>8</v>
      </c>
      <c r="E160" s="26">
        <v>0.5</v>
      </c>
    </row>
    <row r="161" spans="1:5" x14ac:dyDescent="0.3">
      <c r="A161" s="24" t="s">
        <v>5</v>
      </c>
      <c r="B161" s="24" t="s">
        <v>480</v>
      </c>
      <c r="C161" s="25">
        <v>12038</v>
      </c>
      <c r="D161" s="26">
        <v>11</v>
      </c>
      <c r="E161" s="26">
        <v>0.9</v>
      </c>
    </row>
    <row r="162" spans="1:5" x14ac:dyDescent="0.3">
      <c r="A162" s="24" t="s">
        <v>5</v>
      </c>
      <c r="B162" s="24" t="s">
        <v>481</v>
      </c>
      <c r="C162" s="25">
        <v>37618</v>
      </c>
      <c r="D162" s="26">
        <v>10</v>
      </c>
      <c r="E162" s="26">
        <v>0.3</v>
      </c>
    </row>
    <row r="163" spans="1:5" x14ac:dyDescent="0.3">
      <c r="A163" s="24" t="s">
        <v>5</v>
      </c>
      <c r="B163" s="24" t="s">
        <v>484</v>
      </c>
      <c r="C163" s="25">
        <v>20156</v>
      </c>
      <c r="D163" s="26">
        <v>9</v>
      </c>
      <c r="E163" s="26">
        <v>0.5</v>
      </c>
    </row>
    <row r="164" spans="1:5" x14ac:dyDescent="0.3">
      <c r="A164" s="24" t="s">
        <v>5</v>
      </c>
      <c r="B164" s="24" t="s">
        <v>485</v>
      </c>
      <c r="C164" s="25">
        <v>5606</v>
      </c>
      <c r="D164" s="26">
        <v>8</v>
      </c>
      <c r="E164" s="26">
        <v>1.4</v>
      </c>
    </row>
    <row r="165" spans="1:5" x14ac:dyDescent="0.3">
      <c r="A165" s="24" t="s">
        <v>5</v>
      </c>
      <c r="B165" s="24" t="s">
        <v>488</v>
      </c>
      <c r="C165" s="25">
        <v>24405</v>
      </c>
      <c r="D165" s="26">
        <v>8</v>
      </c>
      <c r="E165" s="26">
        <v>0.3</v>
      </c>
    </row>
    <row r="166" spans="1:5" x14ac:dyDescent="0.3">
      <c r="A166" s="24" t="s">
        <v>5</v>
      </c>
      <c r="B166" s="24" t="s">
        <v>490</v>
      </c>
      <c r="C166" s="25">
        <v>13651</v>
      </c>
      <c r="D166" s="26">
        <v>10</v>
      </c>
      <c r="E166" s="26">
        <v>0.8</v>
      </c>
    </row>
    <row r="167" spans="1:5" x14ac:dyDescent="0.3">
      <c r="A167" s="24" t="s">
        <v>5</v>
      </c>
      <c r="B167" s="24" t="s">
        <v>492</v>
      </c>
      <c r="C167" s="25">
        <v>13633</v>
      </c>
      <c r="D167" s="26">
        <v>9</v>
      </c>
      <c r="E167" s="26">
        <v>0.7</v>
      </c>
    </row>
    <row r="168" spans="1:5" x14ac:dyDescent="0.3">
      <c r="A168" s="24" t="s">
        <v>5</v>
      </c>
      <c r="B168" s="24" t="s">
        <v>493</v>
      </c>
      <c r="C168" s="25">
        <v>3985</v>
      </c>
      <c r="D168" s="26">
        <v>10</v>
      </c>
      <c r="E168" s="26">
        <v>2.4</v>
      </c>
    </row>
    <row r="169" spans="1:5" x14ac:dyDescent="0.3">
      <c r="A169" s="24" t="s">
        <v>5</v>
      </c>
      <c r="B169" s="24" t="s">
        <v>498</v>
      </c>
      <c r="C169" s="25">
        <v>14060</v>
      </c>
      <c r="D169" s="26">
        <v>11</v>
      </c>
      <c r="E169" s="26">
        <v>0.8</v>
      </c>
    </row>
    <row r="170" spans="1:5" x14ac:dyDescent="0.3">
      <c r="A170" s="24" t="s">
        <v>5</v>
      </c>
      <c r="B170" s="24" t="s">
        <v>499</v>
      </c>
      <c r="C170" s="25">
        <v>20170</v>
      </c>
      <c r="D170" s="26">
        <v>28</v>
      </c>
      <c r="E170" s="26">
        <v>1.4</v>
      </c>
    </row>
    <row r="171" spans="1:5" x14ac:dyDescent="0.3">
      <c r="A171" s="24" t="s">
        <v>5</v>
      </c>
      <c r="B171" s="24" t="s">
        <v>500</v>
      </c>
      <c r="C171" s="25">
        <v>20328</v>
      </c>
      <c r="D171" s="26">
        <v>25</v>
      </c>
      <c r="E171" s="26">
        <v>1.2</v>
      </c>
    </row>
    <row r="172" spans="1:5" x14ac:dyDescent="0.3">
      <c r="A172" s="24" t="s">
        <v>5</v>
      </c>
      <c r="B172" s="24" t="s">
        <v>502</v>
      </c>
      <c r="C172" s="25">
        <v>47689</v>
      </c>
      <c r="D172" s="26">
        <v>24</v>
      </c>
      <c r="E172" s="26">
        <v>0.5</v>
      </c>
    </row>
    <row r="173" spans="1:5" x14ac:dyDescent="0.3">
      <c r="A173" s="24" t="s">
        <v>5</v>
      </c>
      <c r="B173" s="24" t="s">
        <v>505</v>
      </c>
      <c r="C173" s="25">
        <v>414240</v>
      </c>
      <c r="D173" s="25">
        <v>1075</v>
      </c>
      <c r="E173" s="26">
        <v>2.6</v>
      </c>
    </row>
    <row r="174" spans="1:5" x14ac:dyDescent="0.3">
      <c r="A174" s="24" t="s">
        <v>5</v>
      </c>
      <c r="B174" s="24" t="s">
        <v>507</v>
      </c>
      <c r="C174" s="25">
        <v>6888</v>
      </c>
      <c r="D174" s="26">
        <v>11</v>
      </c>
      <c r="E174" s="26">
        <v>1.6</v>
      </c>
    </row>
    <row r="175" spans="1:5" x14ac:dyDescent="0.3">
      <c r="A175" s="24" t="s">
        <v>5</v>
      </c>
      <c r="B175" s="24" t="s">
        <v>512</v>
      </c>
      <c r="C175" s="25">
        <v>104108</v>
      </c>
      <c r="D175" s="26">
        <v>38</v>
      </c>
      <c r="E175" s="26">
        <v>0.4</v>
      </c>
    </row>
    <row r="176" spans="1:5" x14ac:dyDescent="0.3">
      <c r="A176" s="24" t="s">
        <v>5</v>
      </c>
      <c r="B176" s="24" t="s">
        <v>513</v>
      </c>
      <c r="C176" s="25">
        <v>27635</v>
      </c>
      <c r="D176" s="26">
        <v>9</v>
      </c>
      <c r="E176" s="26">
        <v>0.3</v>
      </c>
    </row>
    <row r="177" spans="1:5" x14ac:dyDescent="0.3">
      <c r="A177" s="24" t="s">
        <v>5</v>
      </c>
      <c r="B177" s="24" t="s">
        <v>516</v>
      </c>
      <c r="C177" s="25">
        <v>35038</v>
      </c>
      <c r="D177" s="26">
        <v>11</v>
      </c>
      <c r="E177" s="26">
        <v>0.3</v>
      </c>
    </row>
    <row r="178" spans="1:5" x14ac:dyDescent="0.3">
      <c r="A178" s="24" t="s">
        <v>5</v>
      </c>
      <c r="B178" s="24" t="s">
        <v>520</v>
      </c>
      <c r="C178" s="25">
        <v>8179</v>
      </c>
      <c r="D178" s="26">
        <v>8</v>
      </c>
      <c r="E178" s="26">
        <v>1</v>
      </c>
    </row>
    <row r="179" spans="1:5" x14ac:dyDescent="0.3">
      <c r="A179" s="24" t="s">
        <v>5</v>
      </c>
      <c r="B179" s="24" t="s">
        <v>521</v>
      </c>
      <c r="C179" s="25">
        <v>25018</v>
      </c>
      <c r="D179" s="26">
        <v>8</v>
      </c>
      <c r="E179" s="26">
        <v>0.3</v>
      </c>
    </row>
    <row r="180" spans="1:5" x14ac:dyDescent="0.3">
      <c r="A180" s="24" t="s">
        <v>5</v>
      </c>
      <c r="B180" s="24" t="s">
        <v>525</v>
      </c>
      <c r="C180" s="25">
        <v>111697</v>
      </c>
      <c r="D180" s="26">
        <v>60</v>
      </c>
      <c r="E180" s="26">
        <v>0.5</v>
      </c>
    </row>
    <row r="181" spans="1:5" x14ac:dyDescent="0.3">
      <c r="A181" s="24" t="s">
        <v>5</v>
      </c>
      <c r="B181" s="24" t="s">
        <v>527</v>
      </c>
      <c r="C181" s="25">
        <v>14598</v>
      </c>
      <c r="D181" s="26">
        <v>8</v>
      </c>
      <c r="E181" s="26">
        <v>0.5</v>
      </c>
    </row>
    <row r="182" spans="1:5" x14ac:dyDescent="0.3">
      <c r="A182" s="24" t="s">
        <v>5</v>
      </c>
      <c r="B182" s="24" t="s">
        <v>529</v>
      </c>
      <c r="C182" s="25">
        <v>16387</v>
      </c>
      <c r="D182" s="26">
        <v>9</v>
      </c>
      <c r="E182" s="26">
        <v>0.5</v>
      </c>
    </row>
    <row r="183" spans="1:5" x14ac:dyDescent="0.3">
      <c r="A183" s="24" t="s">
        <v>5</v>
      </c>
      <c r="B183" s="24" t="s">
        <v>530</v>
      </c>
      <c r="C183" s="25">
        <v>105552</v>
      </c>
      <c r="D183" s="26">
        <v>15</v>
      </c>
      <c r="E183" s="26">
        <v>0.1</v>
      </c>
    </row>
    <row r="184" spans="1:5" x14ac:dyDescent="0.3">
      <c r="A184" s="24" t="s">
        <v>5</v>
      </c>
      <c r="B184" s="24" t="s">
        <v>531</v>
      </c>
      <c r="C184" s="25">
        <v>26975</v>
      </c>
      <c r="D184" s="26">
        <v>9</v>
      </c>
      <c r="E184" s="26">
        <v>0.3</v>
      </c>
    </row>
    <row r="185" spans="1:5" x14ac:dyDescent="0.3">
      <c r="A185" s="24" t="s">
        <v>5</v>
      </c>
      <c r="B185" s="24" t="s">
        <v>535</v>
      </c>
      <c r="C185" s="25">
        <v>5385</v>
      </c>
      <c r="D185" s="26">
        <v>10</v>
      </c>
      <c r="E185" s="26">
        <v>1.9</v>
      </c>
    </row>
    <row r="186" spans="1:5" x14ac:dyDescent="0.3">
      <c r="A186" s="24" t="s">
        <v>5</v>
      </c>
      <c r="B186" s="24" t="s">
        <v>537</v>
      </c>
      <c r="C186" s="25">
        <v>39262</v>
      </c>
      <c r="D186" s="26">
        <v>21</v>
      </c>
      <c r="E186" s="26">
        <v>0.5</v>
      </c>
    </row>
    <row r="187" spans="1:5" x14ac:dyDescent="0.3">
      <c r="A187" s="24" t="s">
        <v>5</v>
      </c>
      <c r="B187" s="24" t="s">
        <v>542</v>
      </c>
      <c r="C187" s="25">
        <v>38724</v>
      </c>
      <c r="D187" s="26">
        <v>8</v>
      </c>
      <c r="E187" s="26">
        <v>0.2</v>
      </c>
    </row>
    <row r="188" spans="1:5" x14ac:dyDescent="0.3">
      <c r="A188" s="24" t="s">
        <v>5</v>
      </c>
      <c r="B188" s="24" t="s">
        <v>543</v>
      </c>
      <c r="C188" s="25">
        <v>32094</v>
      </c>
      <c r="D188" s="26">
        <v>24</v>
      </c>
      <c r="E188" s="26">
        <v>0.7</v>
      </c>
    </row>
    <row r="189" spans="1:5" x14ac:dyDescent="0.3">
      <c r="A189" s="24" t="s">
        <v>5</v>
      </c>
      <c r="B189" s="24" t="s">
        <v>544</v>
      </c>
      <c r="C189" s="25">
        <v>74824</v>
      </c>
      <c r="D189" s="26">
        <v>15</v>
      </c>
      <c r="E189" s="26">
        <v>0.2</v>
      </c>
    </row>
    <row r="190" spans="1:5" x14ac:dyDescent="0.3">
      <c r="A190" s="24" t="s">
        <v>5</v>
      </c>
      <c r="B190" s="24" t="s">
        <v>547</v>
      </c>
      <c r="C190" s="25">
        <v>17334</v>
      </c>
      <c r="D190" s="26">
        <v>9</v>
      </c>
      <c r="E190" s="26">
        <v>0.5</v>
      </c>
    </row>
    <row r="191" spans="1:5" x14ac:dyDescent="0.3">
      <c r="A191" s="24" t="s">
        <v>5</v>
      </c>
      <c r="B191" s="24" t="s">
        <v>549</v>
      </c>
      <c r="C191" s="25">
        <v>8142</v>
      </c>
      <c r="D191" s="26">
        <v>8</v>
      </c>
      <c r="E191" s="26">
        <v>1</v>
      </c>
    </row>
    <row r="192" spans="1:5" x14ac:dyDescent="0.3">
      <c r="A192" s="24" t="s">
        <v>5</v>
      </c>
      <c r="B192" s="24" t="s">
        <v>555</v>
      </c>
      <c r="C192" s="25">
        <v>94017</v>
      </c>
      <c r="D192" s="26">
        <v>19</v>
      </c>
      <c r="E192" s="26">
        <v>0.2</v>
      </c>
    </row>
    <row r="193" spans="1:5" x14ac:dyDescent="0.3">
      <c r="A193" s="24" t="s">
        <v>5</v>
      </c>
      <c r="B193" s="24" t="s">
        <v>556</v>
      </c>
      <c r="C193" s="25">
        <v>97139</v>
      </c>
      <c r="D193" s="26">
        <v>24</v>
      </c>
      <c r="E193" s="26">
        <v>0.3</v>
      </c>
    </row>
    <row r="194" spans="1:5" x14ac:dyDescent="0.3">
      <c r="A194" s="24" t="s">
        <v>5</v>
      </c>
      <c r="B194" s="24" t="s">
        <v>558</v>
      </c>
      <c r="C194" s="25">
        <v>20445</v>
      </c>
      <c r="D194" s="26">
        <v>10</v>
      </c>
      <c r="E194" s="26">
        <v>0.5</v>
      </c>
    </row>
    <row r="195" spans="1:5" x14ac:dyDescent="0.3">
      <c r="A195" s="24" t="s">
        <v>5</v>
      </c>
      <c r="B195" s="24" t="s">
        <v>560</v>
      </c>
      <c r="C195" s="25">
        <v>1600</v>
      </c>
      <c r="D195" s="26">
        <v>14</v>
      </c>
      <c r="E195" s="26">
        <v>9</v>
      </c>
    </row>
    <row r="196" spans="1:5" x14ac:dyDescent="0.3">
      <c r="A196" s="24" t="s">
        <v>5</v>
      </c>
      <c r="B196" s="24" t="s">
        <v>564</v>
      </c>
      <c r="C196" s="25">
        <v>111939</v>
      </c>
      <c r="D196" s="26">
        <v>44</v>
      </c>
      <c r="E196" s="26">
        <v>0.4</v>
      </c>
    </row>
    <row r="197" spans="1:5" x14ac:dyDescent="0.3">
      <c r="A197" s="24" t="s">
        <v>5</v>
      </c>
      <c r="B197" s="24" t="s">
        <v>566</v>
      </c>
      <c r="C197" s="25">
        <v>159235</v>
      </c>
      <c r="D197" s="26">
        <v>828</v>
      </c>
      <c r="E197" s="26">
        <v>5.2</v>
      </c>
    </row>
    <row r="198" spans="1:5" x14ac:dyDescent="0.3">
      <c r="A198" s="24" t="s">
        <v>5</v>
      </c>
      <c r="B198" s="24" t="s">
        <v>567</v>
      </c>
      <c r="C198" s="25">
        <v>89826</v>
      </c>
      <c r="D198" s="26">
        <v>30</v>
      </c>
      <c r="E198" s="26">
        <v>0.3</v>
      </c>
    </row>
    <row r="199" spans="1:5" x14ac:dyDescent="0.3">
      <c r="A199" s="24" t="s">
        <v>5</v>
      </c>
      <c r="B199" s="24" t="s">
        <v>568</v>
      </c>
      <c r="C199" s="25">
        <v>5576</v>
      </c>
      <c r="D199" s="26">
        <v>9</v>
      </c>
      <c r="E199" s="26">
        <v>1.6</v>
      </c>
    </row>
    <row r="200" spans="1:5" x14ac:dyDescent="0.3">
      <c r="A200" s="24" t="s">
        <v>5</v>
      </c>
      <c r="B200" s="24" t="s">
        <v>571</v>
      </c>
      <c r="C200" s="25">
        <v>8047</v>
      </c>
      <c r="D200" s="26">
        <v>10</v>
      </c>
      <c r="E200" s="26">
        <v>1.2</v>
      </c>
    </row>
    <row r="201" spans="1:5" x14ac:dyDescent="0.3">
      <c r="A201" s="24" t="s">
        <v>5</v>
      </c>
      <c r="B201" s="24" t="s">
        <v>572</v>
      </c>
      <c r="C201" s="25">
        <v>17446</v>
      </c>
      <c r="D201" s="26">
        <v>7</v>
      </c>
      <c r="E201" s="26">
        <v>0.4</v>
      </c>
    </row>
    <row r="202" spans="1:5" x14ac:dyDescent="0.3">
      <c r="A202" s="24" t="s">
        <v>5</v>
      </c>
      <c r="B202" s="24" t="s">
        <v>573</v>
      </c>
      <c r="C202" s="25">
        <v>24410</v>
      </c>
      <c r="D202" s="26">
        <v>8</v>
      </c>
      <c r="E202" s="26">
        <v>0.3</v>
      </c>
    </row>
    <row r="203" spans="1:5" x14ac:dyDescent="0.3">
      <c r="A203" s="24" t="s">
        <v>5</v>
      </c>
      <c r="B203" s="24" t="s">
        <v>597</v>
      </c>
      <c r="C203" s="25">
        <v>7084</v>
      </c>
      <c r="D203" s="26">
        <v>10</v>
      </c>
      <c r="E203" s="26">
        <v>1.4</v>
      </c>
    </row>
    <row r="204" spans="1:5" x14ac:dyDescent="0.3">
      <c r="A204" s="24" t="s">
        <v>5</v>
      </c>
      <c r="B204" s="24" t="s">
        <v>600</v>
      </c>
      <c r="C204" s="25">
        <v>17018</v>
      </c>
      <c r="D204" s="26">
        <v>9</v>
      </c>
      <c r="E204" s="26">
        <v>0.6</v>
      </c>
    </row>
    <row r="205" spans="1:5" x14ac:dyDescent="0.3">
      <c r="A205" s="24" t="s">
        <v>5</v>
      </c>
      <c r="B205" s="24" t="s">
        <v>603</v>
      </c>
      <c r="C205" s="25">
        <v>11077</v>
      </c>
      <c r="D205" s="26">
        <v>56</v>
      </c>
      <c r="E205" s="26">
        <v>5.0999999999999996</v>
      </c>
    </row>
    <row r="206" spans="1:5" x14ac:dyDescent="0.3">
      <c r="A206" s="24" t="s">
        <v>5</v>
      </c>
      <c r="B206" s="24" t="s">
        <v>604</v>
      </c>
      <c r="C206" s="25">
        <v>55606</v>
      </c>
      <c r="D206" s="26">
        <v>27</v>
      </c>
      <c r="E206" s="26">
        <v>0.5</v>
      </c>
    </row>
    <row r="207" spans="1:5" x14ac:dyDescent="0.3">
      <c r="A207" s="24" t="s">
        <v>5</v>
      </c>
      <c r="B207" s="24" t="s">
        <v>606</v>
      </c>
      <c r="C207" s="25">
        <v>26685</v>
      </c>
      <c r="D207" s="26">
        <v>8</v>
      </c>
      <c r="E207" s="26">
        <v>0.3</v>
      </c>
    </row>
    <row r="208" spans="1:5" x14ac:dyDescent="0.3">
      <c r="A208" s="24" t="s">
        <v>5</v>
      </c>
      <c r="B208" s="24" t="s">
        <v>607</v>
      </c>
      <c r="C208" s="25">
        <v>36062</v>
      </c>
      <c r="D208" s="26">
        <v>40</v>
      </c>
      <c r="E208" s="26">
        <v>1.1000000000000001</v>
      </c>
    </row>
    <row r="209" spans="1:5" x14ac:dyDescent="0.3">
      <c r="A209" s="24" t="s">
        <v>5</v>
      </c>
      <c r="B209" s="24" t="s">
        <v>610</v>
      </c>
      <c r="C209" s="25">
        <v>163742</v>
      </c>
      <c r="D209" s="26">
        <v>29</v>
      </c>
      <c r="E209" s="26">
        <v>0.2</v>
      </c>
    </row>
    <row r="210" spans="1:5" x14ac:dyDescent="0.3">
      <c r="A210" s="24" t="s">
        <v>5</v>
      </c>
      <c r="B210" s="24" t="s">
        <v>613</v>
      </c>
      <c r="C210" s="25">
        <v>57776</v>
      </c>
      <c r="D210" s="26">
        <v>58</v>
      </c>
      <c r="E210" s="26">
        <v>1</v>
      </c>
    </row>
    <row r="211" spans="1:5" x14ac:dyDescent="0.3">
      <c r="A211" s="24" t="s">
        <v>5</v>
      </c>
      <c r="B211" s="24" t="s">
        <v>614</v>
      </c>
      <c r="C211" s="25">
        <v>3747</v>
      </c>
      <c r="D211" s="26">
        <v>11</v>
      </c>
      <c r="E211" s="26">
        <v>2.8</v>
      </c>
    </row>
    <row r="212" spans="1:5" x14ac:dyDescent="0.3">
      <c r="A212" s="24" t="s">
        <v>5</v>
      </c>
      <c r="B212" s="24" t="s">
        <v>615</v>
      </c>
      <c r="C212" s="25">
        <v>10883</v>
      </c>
      <c r="D212" s="26">
        <v>10</v>
      </c>
      <c r="E212" s="26">
        <v>0.9</v>
      </c>
    </row>
    <row r="213" spans="1:5" x14ac:dyDescent="0.3">
      <c r="A213" s="24" t="s">
        <v>5</v>
      </c>
      <c r="B213" s="24" t="s">
        <v>616</v>
      </c>
      <c r="C213" s="25">
        <v>37438</v>
      </c>
      <c r="D213" s="26">
        <v>10</v>
      </c>
      <c r="E213" s="26">
        <v>0.3</v>
      </c>
    </row>
    <row r="214" spans="1:5" x14ac:dyDescent="0.3">
      <c r="A214" s="24" t="s">
        <v>5</v>
      </c>
      <c r="B214" s="24" t="s">
        <v>619</v>
      </c>
      <c r="C214" s="25">
        <v>152212</v>
      </c>
      <c r="D214" s="26">
        <v>34</v>
      </c>
      <c r="E214" s="26">
        <v>0.2</v>
      </c>
    </row>
    <row r="215" spans="1:5" x14ac:dyDescent="0.3">
      <c r="A215" s="24" t="s">
        <v>5</v>
      </c>
      <c r="B215" s="24" t="s">
        <v>622</v>
      </c>
      <c r="C215" s="25">
        <v>28342</v>
      </c>
      <c r="D215" s="26">
        <v>7</v>
      </c>
      <c r="E215" s="26">
        <v>0.2</v>
      </c>
    </row>
    <row r="216" spans="1:5" x14ac:dyDescent="0.3">
      <c r="A216" s="24" t="s">
        <v>5</v>
      </c>
      <c r="B216" s="24" t="s">
        <v>634</v>
      </c>
      <c r="C216" s="25">
        <v>23423</v>
      </c>
      <c r="D216" s="26">
        <v>4</v>
      </c>
      <c r="E216" s="26">
        <v>0.2</v>
      </c>
    </row>
    <row r="217" spans="1:5" x14ac:dyDescent="0.3">
      <c r="A217" s="24" t="s">
        <v>5</v>
      </c>
      <c r="B217" s="24" t="s">
        <v>637</v>
      </c>
      <c r="C217" s="25">
        <v>11230</v>
      </c>
      <c r="D217" s="26">
        <v>9</v>
      </c>
      <c r="E217" s="26">
        <v>0.8</v>
      </c>
    </row>
    <row r="218" spans="1:5" x14ac:dyDescent="0.3">
      <c r="A218" s="24" t="s">
        <v>5</v>
      </c>
      <c r="B218" s="24" t="s">
        <v>638</v>
      </c>
      <c r="C218" s="25">
        <v>17226</v>
      </c>
      <c r="D218" s="26">
        <v>8</v>
      </c>
      <c r="E218" s="26">
        <v>0.4</v>
      </c>
    </row>
    <row r="219" spans="1:5" x14ac:dyDescent="0.3">
      <c r="A219" s="24" t="s">
        <v>5</v>
      </c>
      <c r="B219" s="24" t="s">
        <v>639</v>
      </c>
      <c r="C219" s="25">
        <v>4548</v>
      </c>
      <c r="D219" s="26">
        <v>11</v>
      </c>
      <c r="E219" s="26">
        <v>2.2999999999999998</v>
      </c>
    </row>
    <row r="220" spans="1:5" x14ac:dyDescent="0.3">
      <c r="A220" s="24" t="s">
        <v>5</v>
      </c>
      <c r="B220" s="24" t="s">
        <v>640</v>
      </c>
      <c r="C220" s="25">
        <v>6863</v>
      </c>
      <c r="D220" s="26">
        <v>8</v>
      </c>
      <c r="E220" s="26">
        <v>1.2</v>
      </c>
    </row>
    <row r="221" spans="1:5" x14ac:dyDescent="0.3">
      <c r="A221" s="24" t="s">
        <v>5</v>
      </c>
      <c r="B221" s="24" t="s">
        <v>645</v>
      </c>
      <c r="C221" s="25">
        <v>12789</v>
      </c>
      <c r="D221" s="26">
        <v>5</v>
      </c>
      <c r="E221" s="26">
        <v>0.4</v>
      </c>
    </row>
    <row r="222" spans="1:5" x14ac:dyDescent="0.3">
      <c r="A222" s="24" t="s">
        <v>5</v>
      </c>
      <c r="B222" s="24" t="s">
        <v>648</v>
      </c>
      <c r="C222" s="25">
        <v>5429</v>
      </c>
      <c r="D222" s="26">
        <v>7</v>
      </c>
      <c r="E222" s="26">
        <v>1.4</v>
      </c>
    </row>
    <row r="223" spans="1:5" x14ac:dyDescent="0.3">
      <c r="A223" s="24" t="s">
        <v>5</v>
      </c>
      <c r="B223" s="24" t="s">
        <v>651</v>
      </c>
      <c r="C223" s="25">
        <v>14532</v>
      </c>
      <c r="D223" s="26">
        <v>8</v>
      </c>
      <c r="E223" s="26">
        <v>0.6</v>
      </c>
    </row>
    <row r="224" spans="1:5" x14ac:dyDescent="0.3">
      <c r="A224" s="24" t="s">
        <v>5</v>
      </c>
      <c r="B224" s="24" t="s">
        <v>652</v>
      </c>
      <c r="C224" s="25">
        <v>28271</v>
      </c>
      <c r="D224" s="26">
        <v>10</v>
      </c>
      <c r="E224" s="26">
        <v>0.3</v>
      </c>
    </row>
    <row r="225" spans="1:5" x14ac:dyDescent="0.3">
      <c r="A225" s="24" t="s">
        <v>5</v>
      </c>
      <c r="B225" s="24" t="s">
        <v>654</v>
      </c>
      <c r="C225" s="25">
        <v>17443</v>
      </c>
      <c r="D225" s="26">
        <v>10</v>
      </c>
      <c r="E225" s="26">
        <v>0.5</v>
      </c>
    </row>
    <row r="226" spans="1:5" x14ac:dyDescent="0.3">
      <c r="A226" s="24" t="s">
        <v>5</v>
      </c>
      <c r="B226" s="24" t="s">
        <v>655</v>
      </c>
      <c r="C226" s="25">
        <v>5141</v>
      </c>
      <c r="D226" s="26">
        <v>10</v>
      </c>
      <c r="E226" s="26">
        <v>2</v>
      </c>
    </row>
    <row r="227" spans="1:5" x14ac:dyDescent="0.3">
      <c r="A227" s="24" t="s">
        <v>5</v>
      </c>
      <c r="B227" s="24" t="s">
        <v>664</v>
      </c>
      <c r="C227" s="25">
        <v>129372</v>
      </c>
      <c r="D227" s="26">
        <v>149</v>
      </c>
      <c r="E227" s="26">
        <v>1.2</v>
      </c>
    </row>
    <row r="228" spans="1:5" x14ac:dyDescent="0.3">
      <c r="A228" s="24" t="s">
        <v>5</v>
      </c>
      <c r="B228" s="24" t="s">
        <v>667</v>
      </c>
      <c r="C228" s="25">
        <v>40178</v>
      </c>
      <c r="D228" s="26">
        <v>27</v>
      </c>
      <c r="E228" s="26">
        <v>0.7</v>
      </c>
    </row>
    <row r="229" spans="1:5" x14ac:dyDescent="0.3">
      <c r="A229" s="24" t="s">
        <v>5</v>
      </c>
      <c r="B229" s="24" t="s">
        <v>684</v>
      </c>
      <c r="C229" s="25">
        <v>12788</v>
      </c>
      <c r="D229" s="26">
        <v>16</v>
      </c>
      <c r="E229" s="26">
        <v>1.3</v>
      </c>
    </row>
    <row r="230" spans="1:5" x14ac:dyDescent="0.3">
      <c r="A230" s="24" t="s">
        <v>5</v>
      </c>
      <c r="B230" s="24" t="s">
        <v>691</v>
      </c>
      <c r="C230" s="25">
        <v>8987</v>
      </c>
      <c r="D230" s="26">
        <v>7</v>
      </c>
      <c r="E230" s="26">
        <v>0.8</v>
      </c>
    </row>
    <row r="231" spans="1:5" x14ac:dyDescent="0.3">
      <c r="A231" s="24" t="s">
        <v>5</v>
      </c>
      <c r="B231" s="24" t="s">
        <v>692</v>
      </c>
      <c r="C231" s="25">
        <v>44800</v>
      </c>
      <c r="D231" s="26">
        <v>10</v>
      </c>
      <c r="E231" s="26">
        <v>0.2</v>
      </c>
    </row>
    <row r="232" spans="1:5" x14ac:dyDescent="0.3">
      <c r="A232" s="24" t="s">
        <v>5</v>
      </c>
      <c r="B232" s="24" t="s">
        <v>695</v>
      </c>
      <c r="C232" s="25">
        <v>8460</v>
      </c>
      <c r="D232" s="26">
        <v>8</v>
      </c>
      <c r="E232" s="26">
        <v>0.9</v>
      </c>
    </row>
    <row r="233" spans="1:5" x14ac:dyDescent="0.3">
      <c r="A233" s="24" t="s">
        <v>5</v>
      </c>
      <c r="B233" s="24" t="s">
        <v>700</v>
      </c>
      <c r="C233" s="25">
        <v>40635</v>
      </c>
      <c r="D233" s="26">
        <v>11</v>
      </c>
      <c r="E233" s="26">
        <v>0.3</v>
      </c>
    </row>
    <row r="234" spans="1:5" x14ac:dyDescent="0.3">
      <c r="A234" s="24" t="s">
        <v>5</v>
      </c>
      <c r="B234" s="24" t="s">
        <v>702</v>
      </c>
      <c r="C234" s="25">
        <v>20973</v>
      </c>
      <c r="D234" s="26">
        <v>8</v>
      </c>
      <c r="E234" s="26">
        <v>0.4</v>
      </c>
    </row>
    <row r="235" spans="1:5" x14ac:dyDescent="0.3">
      <c r="A235" s="24" t="s">
        <v>5</v>
      </c>
      <c r="B235" s="24" t="s">
        <v>703</v>
      </c>
      <c r="C235" s="25">
        <v>17285</v>
      </c>
      <c r="D235" s="26">
        <v>17</v>
      </c>
      <c r="E235" s="26">
        <v>1</v>
      </c>
    </row>
    <row r="236" spans="1:5" x14ac:dyDescent="0.3">
      <c r="A236" s="24" t="s">
        <v>5</v>
      </c>
      <c r="B236" s="24" t="s">
        <v>708</v>
      </c>
      <c r="C236" s="25">
        <v>27295</v>
      </c>
      <c r="D236" s="26">
        <v>9</v>
      </c>
      <c r="E236" s="26">
        <v>0.3</v>
      </c>
    </row>
    <row r="237" spans="1:5" x14ac:dyDescent="0.3">
      <c r="A237" s="24" t="s">
        <v>5</v>
      </c>
      <c r="B237" s="24" t="s">
        <v>712</v>
      </c>
      <c r="C237" s="25">
        <v>42406</v>
      </c>
      <c r="D237" s="26">
        <v>40</v>
      </c>
      <c r="E237" s="26">
        <v>0.9</v>
      </c>
    </row>
    <row r="238" spans="1:5" x14ac:dyDescent="0.3">
      <c r="A238" s="24" t="s">
        <v>5</v>
      </c>
      <c r="B238" s="24" t="s">
        <v>718</v>
      </c>
      <c r="C238" s="25">
        <v>52762</v>
      </c>
      <c r="D238" s="26">
        <v>10</v>
      </c>
      <c r="E238" s="26">
        <v>0.2</v>
      </c>
    </row>
    <row r="239" spans="1:5" x14ac:dyDescent="0.3">
      <c r="A239" s="24" t="s">
        <v>5</v>
      </c>
      <c r="B239" s="24" t="s">
        <v>728</v>
      </c>
      <c r="C239" s="25">
        <v>23959</v>
      </c>
      <c r="D239" s="26">
        <v>9</v>
      </c>
      <c r="E239" s="26">
        <v>0.4</v>
      </c>
    </row>
    <row r="240" spans="1:5" x14ac:dyDescent="0.3">
      <c r="A240" s="24" t="s">
        <v>5</v>
      </c>
      <c r="B240" s="24" t="s">
        <v>729</v>
      </c>
      <c r="C240" s="25">
        <v>40910</v>
      </c>
      <c r="D240" s="26">
        <v>19</v>
      </c>
      <c r="E240" s="26">
        <v>0.5</v>
      </c>
    </row>
    <row r="241" spans="1:5" x14ac:dyDescent="0.3">
      <c r="A241" s="24" t="s">
        <v>5</v>
      </c>
      <c r="B241" s="24" t="s">
        <v>733</v>
      </c>
      <c r="C241" s="25">
        <v>23930</v>
      </c>
      <c r="D241" s="26">
        <v>86</v>
      </c>
      <c r="E241" s="26">
        <v>3.6</v>
      </c>
    </row>
    <row r="242" spans="1:5" x14ac:dyDescent="0.3">
      <c r="A242" s="24" t="s">
        <v>5</v>
      </c>
      <c r="B242" s="24" t="s">
        <v>735</v>
      </c>
      <c r="C242" s="25">
        <v>90225</v>
      </c>
      <c r="D242" s="26">
        <v>110</v>
      </c>
      <c r="E242" s="26">
        <v>1.2</v>
      </c>
    </row>
    <row r="243" spans="1:5" x14ac:dyDescent="0.3">
      <c r="A243" s="24" t="s">
        <v>5</v>
      </c>
      <c r="B243" s="24" t="s">
        <v>736</v>
      </c>
      <c r="C243" s="25">
        <v>11246</v>
      </c>
      <c r="D243" s="26">
        <v>9</v>
      </c>
      <c r="E243" s="26">
        <v>0.8</v>
      </c>
    </row>
    <row r="244" spans="1:5" x14ac:dyDescent="0.3">
      <c r="A244" s="24" t="s">
        <v>5</v>
      </c>
      <c r="B244" s="24" t="s">
        <v>740</v>
      </c>
      <c r="C244" s="25">
        <v>23910</v>
      </c>
      <c r="D244" s="26">
        <v>11</v>
      </c>
      <c r="E244" s="26">
        <v>0.5</v>
      </c>
    </row>
    <row r="245" spans="1:5" x14ac:dyDescent="0.3">
      <c r="A245" s="24" t="s">
        <v>5</v>
      </c>
      <c r="B245" s="24" t="s">
        <v>741</v>
      </c>
      <c r="C245" s="25">
        <v>15315</v>
      </c>
      <c r="D245" s="26">
        <v>116</v>
      </c>
      <c r="E245" s="26">
        <v>7.6</v>
      </c>
    </row>
    <row r="246" spans="1:5" x14ac:dyDescent="0.3">
      <c r="A246" s="24" t="s">
        <v>5</v>
      </c>
      <c r="B246" s="24" t="s">
        <v>742</v>
      </c>
      <c r="C246" s="25">
        <v>25565</v>
      </c>
      <c r="D246" s="26">
        <v>13</v>
      </c>
      <c r="E246" s="26">
        <v>0.5</v>
      </c>
    </row>
    <row r="247" spans="1:5" x14ac:dyDescent="0.3">
      <c r="A247" s="24" t="s">
        <v>5</v>
      </c>
      <c r="B247" s="24" t="s">
        <v>750</v>
      </c>
      <c r="C247" s="25">
        <v>5396</v>
      </c>
      <c r="D247" s="26">
        <v>9</v>
      </c>
      <c r="E247" s="26">
        <v>1.6</v>
      </c>
    </row>
    <row r="248" spans="1:5" x14ac:dyDescent="0.3">
      <c r="A248" s="24" t="s">
        <v>5</v>
      </c>
      <c r="B248" s="24" t="s">
        <v>753</v>
      </c>
      <c r="C248" s="25">
        <v>44798</v>
      </c>
      <c r="D248" s="26">
        <v>26</v>
      </c>
      <c r="E248" s="26">
        <v>0.6</v>
      </c>
    </row>
    <row r="249" spans="1:5" x14ac:dyDescent="0.3">
      <c r="A249" s="24" t="s">
        <v>5</v>
      </c>
      <c r="B249" s="24" t="s">
        <v>758</v>
      </c>
      <c r="C249" s="25">
        <v>10315</v>
      </c>
      <c r="D249" s="26">
        <v>10</v>
      </c>
      <c r="E249" s="26">
        <v>1</v>
      </c>
    </row>
    <row r="250" spans="1:5" x14ac:dyDescent="0.3">
      <c r="A250" s="24" t="s">
        <v>5</v>
      </c>
      <c r="B250" s="24" t="s">
        <v>759</v>
      </c>
      <c r="C250" s="25">
        <v>7129</v>
      </c>
      <c r="D250" s="26">
        <v>7</v>
      </c>
      <c r="E250" s="26">
        <v>1</v>
      </c>
    </row>
    <row r="251" spans="1:5" x14ac:dyDescent="0.3">
      <c r="A251" s="24" t="s">
        <v>5</v>
      </c>
      <c r="B251" s="24" t="s">
        <v>765</v>
      </c>
      <c r="C251" s="25">
        <v>71796</v>
      </c>
      <c r="D251" s="26">
        <v>10</v>
      </c>
      <c r="E251" s="26">
        <v>0.1</v>
      </c>
    </row>
    <row r="252" spans="1:5" x14ac:dyDescent="0.3">
      <c r="A252" s="24" t="s">
        <v>5</v>
      </c>
      <c r="B252" s="24" t="s">
        <v>768</v>
      </c>
      <c r="C252" s="25">
        <v>11192</v>
      </c>
      <c r="D252" s="26">
        <v>8</v>
      </c>
      <c r="E252" s="26">
        <v>0.8</v>
      </c>
    </row>
    <row r="253" spans="1:5" x14ac:dyDescent="0.3">
      <c r="A253" s="24" t="s">
        <v>5</v>
      </c>
      <c r="B253" s="24" t="s">
        <v>769</v>
      </c>
      <c r="C253" s="25">
        <v>6740</v>
      </c>
      <c r="D253" s="26">
        <v>6</v>
      </c>
      <c r="E253" s="26">
        <v>0.9</v>
      </c>
    </row>
    <row r="254" spans="1:5" x14ac:dyDescent="0.3">
      <c r="A254" s="24" t="s">
        <v>5</v>
      </c>
      <c r="B254" s="24" t="s">
        <v>779</v>
      </c>
      <c r="C254" s="25">
        <v>7716</v>
      </c>
      <c r="D254" s="26">
        <v>13</v>
      </c>
      <c r="E254" s="26">
        <v>1.6</v>
      </c>
    </row>
    <row r="255" spans="1:5" x14ac:dyDescent="0.3">
      <c r="A255" s="24" t="s">
        <v>5</v>
      </c>
      <c r="B255" s="24" t="s">
        <v>790</v>
      </c>
      <c r="C255" s="25">
        <v>11801</v>
      </c>
      <c r="D255" s="26">
        <v>6</v>
      </c>
      <c r="E255" s="26">
        <v>0.5</v>
      </c>
    </row>
    <row r="256" spans="1:5" x14ac:dyDescent="0.3">
      <c r="A256" s="24" t="s">
        <v>5</v>
      </c>
      <c r="B256" s="24" t="s">
        <v>794</v>
      </c>
      <c r="C256" s="25">
        <v>21952</v>
      </c>
      <c r="D256" s="26">
        <v>10</v>
      </c>
      <c r="E256" s="26">
        <v>0.5</v>
      </c>
    </row>
    <row r="257" spans="1:5" x14ac:dyDescent="0.3">
      <c r="A257" s="24" t="s">
        <v>5</v>
      </c>
      <c r="B257" s="24" t="s">
        <v>795</v>
      </c>
      <c r="C257" s="25">
        <v>227360</v>
      </c>
      <c r="D257" s="26">
        <v>41</v>
      </c>
      <c r="E257" s="26">
        <v>0.2</v>
      </c>
    </row>
    <row r="258" spans="1:5" x14ac:dyDescent="0.3">
      <c r="A258" s="24" t="s">
        <v>5</v>
      </c>
      <c r="B258" s="24" t="s">
        <v>803</v>
      </c>
      <c r="C258" s="25">
        <v>33050</v>
      </c>
      <c r="D258" s="26">
        <v>27</v>
      </c>
      <c r="E258" s="26">
        <v>0.8</v>
      </c>
    </row>
    <row r="259" spans="1:5" x14ac:dyDescent="0.3">
      <c r="A259" s="24" t="s">
        <v>5</v>
      </c>
      <c r="B259" s="24" t="s">
        <v>808</v>
      </c>
      <c r="C259" s="25">
        <v>14709</v>
      </c>
      <c r="D259" s="26">
        <v>10</v>
      </c>
      <c r="E259" s="26">
        <v>0.7</v>
      </c>
    </row>
    <row r="260" spans="1:5" x14ac:dyDescent="0.3">
      <c r="A260" s="24" t="s">
        <v>5</v>
      </c>
      <c r="B260" s="24" t="s">
        <v>809</v>
      </c>
      <c r="C260" s="25">
        <v>12255</v>
      </c>
      <c r="D260" s="26">
        <v>69</v>
      </c>
      <c r="E260" s="26">
        <v>5.7</v>
      </c>
    </row>
    <row r="261" spans="1:5" x14ac:dyDescent="0.3">
      <c r="A261" s="24" t="s">
        <v>5</v>
      </c>
      <c r="B261" s="24" t="s">
        <v>810</v>
      </c>
      <c r="C261" s="25">
        <v>137418</v>
      </c>
      <c r="D261" s="26">
        <v>97</v>
      </c>
      <c r="E261" s="26">
        <v>0.7</v>
      </c>
    </row>
    <row r="262" spans="1:5" x14ac:dyDescent="0.3">
      <c r="A262" s="24" t="s">
        <v>5</v>
      </c>
      <c r="B262" s="24" t="s">
        <v>811</v>
      </c>
      <c r="C262" s="25">
        <v>81579</v>
      </c>
      <c r="D262" s="26">
        <v>9</v>
      </c>
      <c r="E262" s="26">
        <v>0.1</v>
      </c>
    </row>
    <row r="263" spans="1:5" x14ac:dyDescent="0.3">
      <c r="A263" s="24" t="s">
        <v>5</v>
      </c>
      <c r="B263" s="24" t="s">
        <v>812</v>
      </c>
      <c r="C263" s="25">
        <v>7744</v>
      </c>
      <c r="D263" s="26">
        <v>8</v>
      </c>
      <c r="E263" s="26">
        <v>1.1000000000000001</v>
      </c>
    </row>
    <row r="264" spans="1:5" x14ac:dyDescent="0.3">
      <c r="A264" s="24" t="s">
        <v>5</v>
      </c>
      <c r="B264" s="24" t="s">
        <v>813</v>
      </c>
      <c r="C264" s="25">
        <v>7883</v>
      </c>
      <c r="D264" s="26">
        <v>7</v>
      </c>
      <c r="E264" s="26">
        <v>0.9</v>
      </c>
    </row>
    <row r="265" spans="1:5" x14ac:dyDescent="0.3">
      <c r="A265" s="24" t="s">
        <v>5</v>
      </c>
      <c r="B265" s="24" t="s">
        <v>818</v>
      </c>
      <c r="C265" s="25">
        <v>75485</v>
      </c>
      <c r="D265" s="26">
        <v>145</v>
      </c>
      <c r="E265" s="26">
        <v>1.9</v>
      </c>
    </row>
    <row r="266" spans="1:5" x14ac:dyDescent="0.3">
      <c r="A266" s="24" t="s">
        <v>5</v>
      </c>
      <c r="B266" s="24" t="s">
        <v>820</v>
      </c>
      <c r="C266" s="25">
        <v>55259</v>
      </c>
      <c r="D266" s="26">
        <v>10</v>
      </c>
      <c r="E266" s="26">
        <v>0.2</v>
      </c>
    </row>
    <row r="267" spans="1:5" x14ac:dyDescent="0.3">
      <c r="A267" s="24" t="s">
        <v>5</v>
      </c>
      <c r="B267" s="24" t="s">
        <v>822</v>
      </c>
      <c r="C267" s="25">
        <v>25470</v>
      </c>
      <c r="D267" s="26">
        <v>8</v>
      </c>
      <c r="E267" s="26">
        <v>0.3</v>
      </c>
    </row>
    <row r="268" spans="1:5" x14ac:dyDescent="0.3">
      <c r="A268" s="24" t="s">
        <v>5</v>
      </c>
      <c r="B268" s="24" t="s">
        <v>823</v>
      </c>
      <c r="C268" s="25">
        <v>20000</v>
      </c>
      <c r="D268" s="26">
        <v>8</v>
      </c>
      <c r="E268" s="26">
        <v>0.4</v>
      </c>
    </row>
    <row r="269" spans="1:5" x14ac:dyDescent="0.3">
      <c r="A269" s="24" t="s">
        <v>5</v>
      </c>
      <c r="B269" s="24" t="s">
        <v>825</v>
      </c>
      <c r="C269" s="25">
        <v>103365</v>
      </c>
      <c r="D269" s="26">
        <v>148</v>
      </c>
      <c r="E269" s="26">
        <v>1.4</v>
      </c>
    </row>
    <row r="270" spans="1:5" x14ac:dyDescent="0.3">
      <c r="A270" s="24" t="s">
        <v>5</v>
      </c>
      <c r="B270" s="24" t="s">
        <v>828</v>
      </c>
      <c r="C270" s="25">
        <v>337846</v>
      </c>
      <c r="D270" s="25">
        <v>2138</v>
      </c>
      <c r="E270" s="26">
        <v>6.3</v>
      </c>
    </row>
    <row r="271" spans="1:5" x14ac:dyDescent="0.3">
      <c r="A271" s="24" t="s">
        <v>5</v>
      </c>
      <c r="B271" s="24" t="s">
        <v>829</v>
      </c>
      <c r="C271" s="25">
        <v>713232</v>
      </c>
      <c r="D271" s="25">
        <v>3834</v>
      </c>
      <c r="E271" s="26">
        <v>5.4</v>
      </c>
    </row>
    <row r="272" spans="1:5" x14ac:dyDescent="0.3">
      <c r="A272" s="24" t="s">
        <v>5</v>
      </c>
      <c r="B272" s="24" t="s">
        <v>831</v>
      </c>
      <c r="C272" s="25">
        <v>86619</v>
      </c>
      <c r="D272" s="26">
        <v>20</v>
      </c>
      <c r="E272" s="26">
        <v>0.2</v>
      </c>
    </row>
    <row r="273" spans="1:5" x14ac:dyDescent="0.3">
      <c r="A273" s="24" t="s">
        <v>5</v>
      </c>
      <c r="B273" s="24" t="s">
        <v>833</v>
      </c>
      <c r="C273" s="25">
        <v>3282</v>
      </c>
      <c r="D273" s="26">
        <v>9</v>
      </c>
      <c r="E273" s="26">
        <v>2.7</v>
      </c>
    </row>
    <row r="274" spans="1:5" x14ac:dyDescent="0.3">
      <c r="A274" s="24" t="s">
        <v>5</v>
      </c>
      <c r="B274" s="24" t="s">
        <v>839</v>
      </c>
      <c r="C274" s="25">
        <v>136467</v>
      </c>
      <c r="D274" s="26">
        <v>549</v>
      </c>
      <c r="E274" s="26">
        <v>4</v>
      </c>
    </row>
    <row r="275" spans="1:5" x14ac:dyDescent="0.3">
      <c r="A275" s="24" t="s">
        <v>5</v>
      </c>
      <c r="B275" s="24" t="s">
        <v>840</v>
      </c>
      <c r="C275" s="25">
        <v>6969</v>
      </c>
      <c r="D275" s="26">
        <v>8</v>
      </c>
      <c r="E275" s="26">
        <v>1.1000000000000001</v>
      </c>
    </row>
    <row r="276" spans="1:5" x14ac:dyDescent="0.3">
      <c r="A276" s="24" t="s">
        <v>5</v>
      </c>
      <c r="B276" s="24" t="s">
        <v>841</v>
      </c>
      <c r="C276" s="25">
        <v>33744</v>
      </c>
      <c r="D276" s="26">
        <v>11</v>
      </c>
      <c r="E276" s="26">
        <v>0.3</v>
      </c>
    </row>
    <row r="277" spans="1:5" x14ac:dyDescent="0.3">
      <c r="A277" s="24" t="s">
        <v>5</v>
      </c>
      <c r="B277" s="24" t="s">
        <v>842</v>
      </c>
      <c r="C277" s="25">
        <v>18840</v>
      </c>
      <c r="D277" s="26">
        <v>10</v>
      </c>
      <c r="E277" s="26">
        <v>0.5</v>
      </c>
    </row>
    <row r="278" spans="1:5" x14ac:dyDescent="0.3">
      <c r="A278" s="24" t="s">
        <v>5</v>
      </c>
      <c r="B278" s="24" t="s">
        <v>843</v>
      </c>
      <c r="C278" s="25">
        <v>19975</v>
      </c>
      <c r="D278" s="26">
        <v>9</v>
      </c>
      <c r="E278" s="26">
        <v>0.4</v>
      </c>
    </row>
    <row r="279" spans="1:5" x14ac:dyDescent="0.3">
      <c r="A279" s="24" t="s">
        <v>5</v>
      </c>
      <c r="B279" s="24" t="s">
        <v>844</v>
      </c>
      <c r="C279" s="25">
        <v>7672</v>
      </c>
      <c r="D279" s="26">
        <v>11</v>
      </c>
      <c r="E279" s="26">
        <v>1.5</v>
      </c>
    </row>
    <row r="280" spans="1:5" x14ac:dyDescent="0.3">
      <c r="A280" s="24" t="s">
        <v>5</v>
      </c>
      <c r="B280" s="24" t="s">
        <v>849</v>
      </c>
      <c r="C280" s="25">
        <v>76430</v>
      </c>
      <c r="D280" s="26">
        <v>67</v>
      </c>
      <c r="E280" s="26">
        <v>0.9</v>
      </c>
    </row>
    <row r="281" spans="1:5" x14ac:dyDescent="0.3">
      <c r="A281" s="24" t="s">
        <v>5</v>
      </c>
      <c r="B281" s="24" t="s">
        <v>855</v>
      </c>
      <c r="C281" s="25">
        <v>4552</v>
      </c>
      <c r="D281" s="26">
        <v>8</v>
      </c>
      <c r="E281" s="26">
        <v>1.8</v>
      </c>
    </row>
    <row r="282" spans="1:5" x14ac:dyDescent="0.3">
      <c r="A282" s="24" t="s">
        <v>5</v>
      </c>
      <c r="B282" s="24" t="s">
        <v>856</v>
      </c>
      <c r="C282" s="25">
        <v>39160</v>
      </c>
      <c r="D282" s="26">
        <v>13</v>
      </c>
      <c r="E282" s="26">
        <v>0.3</v>
      </c>
    </row>
    <row r="283" spans="1:5" x14ac:dyDescent="0.3">
      <c r="A283" s="28" t="str">
        <f>CONCATENATE("Total (",RIGHT(Índice!$A$4,2),")")</f>
        <v>Total (MG)</v>
      </c>
      <c r="B283" s="28"/>
      <c r="C283" s="29">
        <f>SUM(C5:C282)</f>
        <v>14199945</v>
      </c>
      <c r="D283" s="29">
        <f>SUM(D5:D282)</f>
        <v>35772</v>
      </c>
      <c r="E283" s="30">
        <f>D283/(C283/1000)</f>
        <v>2.5191646869054773</v>
      </c>
    </row>
    <row r="284" spans="1:5" x14ac:dyDescent="0.3">
      <c r="A284" s="31"/>
      <c r="B284" s="31"/>
      <c r="C284" s="32"/>
      <c r="D284" s="32" t="s">
        <v>978</v>
      </c>
      <c r="E284" s="33">
        <f>MIN($E$5:$E$282)</f>
        <v>0</v>
      </c>
    </row>
    <row r="285" spans="1:5" x14ac:dyDescent="0.3">
      <c r="A285" s="31"/>
      <c r="B285" s="31"/>
      <c r="C285" s="32"/>
      <c r="D285" s="32" t="s">
        <v>979</v>
      </c>
      <c r="E285" s="33">
        <f>MAX($E$5:$E$282)</f>
        <v>9</v>
      </c>
    </row>
    <row r="286" spans="1:5" x14ac:dyDescent="0.3">
      <c r="A286" s="34" t="s">
        <v>980</v>
      </c>
      <c r="B286" s="34"/>
      <c r="C286" s="35">
        <v>99659323</v>
      </c>
      <c r="D286" s="35">
        <v>227888</v>
      </c>
      <c r="E286" s="36">
        <v>2.2866701592985934</v>
      </c>
    </row>
    <row r="287" spans="1:5" x14ac:dyDescent="0.3">
      <c r="A287" s="34"/>
      <c r="B287" s="34"/>
      <c r="C287" s="35"/>
      <c r="D287" s="35" t="s">
        <v>978</v>
      </c>
      <c r="E287" s="36">
        <v>0</v>
      </c>
    </row>
    <row r="288" spans="1:5" x14ac:dyDescent="0.3">
      <c r="A288" s="37"/>
      <c r="B288" s="37"/>
      <c r="C288" s="38"/>
      <c r="D288" s="38" t="s">
        <v>979</v>
      </c>
      <c r="E288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4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6272</v>
      </c>
      <c r="D5" s="26">
        <v>4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22675</v>
      </c>
      <c r="D6" s="26">
        <v>50</v>
      </c>
      <c r="E6" s="26">
        <v>2.2000000000000002</v>
      </c>
    </row>
    <row r="7" spans="1:5" x14ac:dyDescent="0.3">
      <c r="A7" s="24" t="s">
        <v>5</v>
      </c>
      <c r="B7" s="24" t="s">
        <v>8</v>
      </c>
      <c r="C7" s="25">
        <v>13927</v>
      </c>
      <c r="D7" s="26">
        <v>58</v>
      </c>
      <c r="E7" s="26">
        <v>4.2</v>
      </c>
    </row>
    <row r="8" spans="1:5" x14ac:dyDescent="0.3">
      <c r="A8" s="24" t="s">
        <v>5</v>
      </c>
      <c r="B8" s="24" t="s">
        <v>11</v>
      </c>
      <c r="C8" s="25">
        <v>12589</v>
      </c>
      <c r="D8" s="26">
        <v>30</v>
      </c>
      <c r="E8" s="26">
        <v>2.4</v>
      </c>
    </row>
    <row r="9" spans="1:5" x14ac:dyDescent="0.3">
      <c r="A9" s="24" t="s">
        <v>5</v>
      </c>
      <c r="B9" s="24" t="s">
        <v>14</v>
      </c>
      <c r="C9" s="25">
        <v>18450</v>
      </c>
      <c r="D9" s="26">
        <v>126</v>
      </c>
      <c r="E9" s="26">
        <v>6.8</v>
      </c>
    </row>
    <row r="10" spans="1:5" x14ac:dyDescent="0.3">
      <c r="A10" s="24" t="s">
        <v>5</v>
      </c>
      <c r="B10" s="24" t="s">
        <v>16</v>
      </c>
      <c r="C10" s="25">
        <v>25269</v>
      </c>
      <c r="D10" s="26">
        <v>128</v>
      </c>
      <c r="E10" s="26">
        <v>5</v>
      </c>
    </row>
    <row r="11" spans="1:5" x14ac:dyDescent="0.3">
      <c r="A11" s="24" t="s">
        <v>5</v>
      </c>
      <c r="B11" s="24" t="s">
        <v>17</v>
      </c>
      <c r="C11" s="25">
        <v>6233</v>
      </c>
      <c r="D11" s="26">
        <v>89</v>
      </c>
      <c r="E11" s="26">
        <v>14.3</v>
      </c>
    </row>
    <row r="12" spans="1:5" x14ac:dyDescent="0.3">
      <c r="A12" s="24" t="s">
        <v>5</v>
      </c>
      <c r="B12" s="24" t="s">
        <v>20</v>
      </c>
      <c r="C12" s="25">
        <v>30717</v>
      </c>
      <c r="D12" s="26">
        <v>156</v>
      </c>
      <c r="E12" s="26">
        <v>5.0999999999999996</v>
      </c>
    </row>
    <row r="13" spans="1:5" x14ac:dyDescent="0.3">
      <c r="A13" s="24" t="s">
        <v>5</v>
      </c>
      <c r="B13" s="24" t="s">
        <v>21</v>
      </c>
      <c r="C13" s="25">
        <v>78970</v>
      </c>
      <c r="D13" s="25">
        <v>1208</v>
      </c>
      <c r="E13" s="26">
        <v>15.3</v>
      </c>
    </row>
    <row r="14" spans="1:5" x14ac:dyDescent="0.3">
      <c r="A14" s="24" t="s">
        <v>5</v>
      </c>
      <c r="B14" s="24" t="s">
        <v>23</v>
      </c>
      <c r="C14" s="25">
        <v>40364</v>
      </c>
      <c r="D14" s="26">
        <v>266</v>
      </c>
      <c r="E14" s="26">
        <v>6.6</v>
      </c>
    </row>
    <row r="15" spans="1:5" x14ac:dyDescent="0.3">
      <c r="A15" s="24" t="s">
        <v>5</v>
      </c>
      <c r="B15" s="24" t="s">
        <v>25</v>
      </c>
      <c r="C15" s="25">
        <v>18300</v>
      </c>
      <c r="D15" s="26">
        <v>106</v>
      </c>
      <c r="E15" s="26">
        <v>5.8</v>
      </c>
    </row>
    <row r="16" spans="1:5" x14ac:dyDescent="0.3">
      <c r="A16" s="24" t="s">
        <v>5</v>
      </c>
      <c r="B16" s="24" t="s">
        <v>26</v>
      </c>
      <c r="C16" s="25">
        <v>13915</v>
      </c>
      <c r="D16" s="26">
        <v>40</v>
      </c>
      <c r="E16" s="26">
        <v>2.9</v>
      </c>
    </row>
    <row r="17" spans="1:5" x14ac:dyDescent="0.3">
      <c r="A17" s="24" t="s">
        <v>5</v>
      </c>
      <c r="B17" s="24" t="s">
        <v>28</v>
      </c>
      <c r="C17" s="25">
        <v>10891</v>
      </c>
      <c r="D17" s="26">
        <v>27</v>
      </c>
      <c r="E17" s="26">
        <v>2.5</v>
      </c>
    </row>
    <row r="18" spans="1:5" x14ac:dyDescent="0.3">
      <c r="A18" s="24" t="s">
        <v>5</v>
      </c>
      <c r="B18" s="24" t="s">
        <v>30</v>
      </c>
      <c r="C18" s="25">
        <v>15059</v>
      </c>
      <c r="D18" s="26">
        <v>38</v>
      </c>
      <c r="E18" s="26">
        <v>2.5</v>
      </c>
    </row>
    <row r="19" spans="1:5" x14ac:dyDescent="0.3">
      <c r="A19" s="24" t="s">
        <v>5</v>
      </c>
      <c r="B19" s="24" t="s">
        <v>33</v>
      </c>
      <c r="C19" s="25">
        <v>40548</v>
      </c>
      <c r="D19" s="26">
        <v>107</v>
      </c>
      <c r="E19" s="26">
        <v>2.6</v>
      </c>
    </row>
    <row r="20" spans="1:5" x14ac:dyDescent="0.3">
      <c r="A20" s="24" t="s">
        <v>5</v>
      </c>
      <c r="B20" s="24" t="s">
        <v>34</v>
      </c>
      <c r="C20" s="25">
        <v>9110</v>
      </c>
      <c r="D20" s="26">
        <v>22</v>
      </c>
      <c r="E20" s="26">
        <v>2.4</v>
      </c>
    </row>
    <row r="21" spans="1:5" x14ac:dyDescent="0.3">
      <c r="A21" s="24" t="s">
        <v>5</v>
      </c>
      <c r="B21" s="24" t="s">
        <v>42</v>
      </c>
      <c r="C21" s="25">
        <v>34297</v>
      </c>
      <c r="D21" s="26">
        <v>171</v>
      </c>
      <c r="E21" s="26">
        <v>5</v>
      </c>
    </row>
    <row r="22" spans="1:5" x14ac:dyDescent="0.3">
      <c r="A22" s="24" t="s">
        <v>5</v>
      </c>
      <c r="B22" s="24" t="s">
        <v>43</v>
      </c>
      <c r="C22" s="25">
        <v>117808</v>
      </c>
      <c r="D22" s="26">
        <v>503</v>
      </c>
      <c r="E22" s="26">
        <v>4.3</v>
      </c>
    </row>
    <row r="23" spans="1:5" x14ac:dyDescent="0.3">
      <c r="A23" s="24" t="s">
        <v>5</v>
      </c>
      <c r="B23" s="24" t="s">
        <v>44</v>
      </c>
      <c r="C23" s="25">
        <v>2915</v>
      </c>
      <c r="D23" s="26">
        <v>4</v>
      </c>
      <c r="E23" s="26">
        <v>1.4</v>
      </c>
    </row>
    <row r="24" spans="1:5" x14ac:dyDescent="0.3">
      <c r="A24" s="24" t="s">
        <v>5</v>
      </c>
      <c r="B24" s="24" t="s">
        <v>49</v>
      </c>
      <c r="C24" s="25">
        <v>111691</v>
      </c>
      <c r="D24" s="26">
        <v>410</v>
      </c>
      <c r="E24" s="26">
        <v>3.7</v>
      </c>
    </row>
    <row r="25" spans="1:5" x14ac:dyDescent="0.3">
      <c r="A25" s="24" t="s">
        <v>5</v>
      </c>
      <c r="B25" s="24" t="s">
        <v>51</v>
      </c>
      <c r="C25" s="25">
        <v>41417</v>
      </c>
      <c r="D25" s="26">
        <v>84</v>
      </c>
      <c r="E25" s="26">
        <v>2</v>
      </c>
    </row>
    <row r="26" spans="1:5" x14ac:dyDescent="0.3">
      <c r="A26" s="24" t="s">
        <v>5</v>
      </c>
      <c r="B26" s="24" t="s">
        <v>52</v>
      </c>
      <c r="C26" s="25">
        <v>13881</v>
      </c>
      <c r="D26" s="26">
        <v>65</v>
      </c>
      <c r="E26" s="26">
        <v>4.7</v>
      </c>
    </row>
    <row r="27" spans="1:5" x14ac:dyDescent="0.3">
      <c r="A27" s="24" t="s">
        <v>5</v>
      </c>
      <c r="B27" s="24" t="s">
        <v>55</v>
      </c>
      <c r="C27" s="25">
        <v>17272</v>
      </c>
      <c r="D27" s="26">
        <v>11</v>
      </c>
      <c r="E27" s="26">
        <v>0.6</v>
      </c>
    </row>
    <row r="28" spans="1:5" x14ac:dyDescent="0.3">
      <c r="A28" s="24" t="s">
        <v>5</v>
      </c>
      <c r="B28" s="24" t="s">
        <v>56</v>
      </c>
      <c r="C28" s="25">
        <v>14138</v>
      </c>
      <c r="D28" s="26">
        <v>28</v>
      </c>
      <c r="E28" s="26">
        <v>2</v>
      </c>
    </row>
    <row r="29" spans="1:5" x14ac:dyDescent="0.3">
      <c r="A29" s="24" t="s">
        <v>5</v>
      </c>
      <c r="B29" s="24" t="s">
        <v>57</v>
      </c>
      <c r="C29" s="25">
        <v>13736</v>
      </c>
      <c r="D29" s="26">
        <v>20</v>
      </c>
      <c r="E29" s="26">
        <v>1.4</v>
      </c>
    </row>
    <row r="30" spans="1:5" x14ac:dyDescent="0.3">
      <c r="A30" s="24" t="s">
        <v>5</v>
      </c>
      <c r="B30" s="24" t="s">
        <v>59</v>
      </c>
      <c r="C30" s="25">
        <v>18366</v>
      </c>
      <c r="D30" s="26">
        <v>109</v>
      </c>
      <c r="E30" s="26">
        <v>5.9</v>
      </c>
    </row>
    <row r="31" spans="1:5" x14ac:dyDescent="0.3">
      <c r="A31" s="24" t="s">
        <v>5</v>
      </c>
      <c r="B31" s="24" t="s">
        <v>61</v>
      </c>
      <c r="C31" s="25">
        <v>23546</v>
      </c>
      <c r="D31" s="26">
        <v>73</v>
      </c>
      <c r="E31" s="26">
        <v>3.1</v>
      </c>
    </row>
    <row r="32" spans="1:5" x14ac:dyDescent="0.3">
      <c r="A32" s="24" t="s">
        <v>5</v>
      </c>
      <c r="B32" s="24" t="s">
        <v>63</v>
      </c>
      <c r="C32" s="25">
        <v>5943</v>
      </c>
      <c r="D32" s="26">
        <v>22</v>
      </c>
      <c r="E32" s="26">
        <v>3.7</v>
      </c>
    </row>
    <row r="33" spans="1:5" x14ac:dyDescent="0.3">
      <c r="A33" s="24" t="s">
        <v>5</v>
      </c>
      <c r="B33" s="24" t="s">
        <v>66</v>
      </c>
      <c r="C33" s="25">
        <v>125317</v>
      </c>
      <c r="D33" s="25">
        <v>1605</v>
      </c>
      <c r="E33" s="26">
        <v>12.8</v>
      </c>
    </row>
    <row r="34" spans="1:5" x14ac:dyDescent="0.3">
      <c r="A34" s="24" t="s">
        <v>5</v>
      </c>
      <c r="B34" s="24" t="s">
        <v>68</v>
      </c>
      <c r="C34" s="25">
        <v>20080</v>
      </c>
      <c r="D34" s="26">
        <v>153</v>
      </c>
      <c r="E34" s="26">
        <v>7.6</v>
      </c>
    </row>
    <row r="35" spans="1:5" x14ac:dyDescent="0.3">
      <c r="A35" s="24" t="s">
        <v>5</v>
      </c>
      <c r="B35" s="24" t="s">
        <v>71</v>
      </c>
      <c r="C35" s="25">
        <v>2315560</v>
      </c>
      <c r="D35" s="25">
        <v>28527</v>
      </c>
      <c r="E35" s="26">
        <v>12.3</v>
      </c>
    </row>
    <row r="36" spans="1:5" x14ac:dyDescent="0.3">
      <c r="A36" s="24" t="s">
        <v>5</v>
      </c>
      <c r="B36" s="24" t="s">
        <v>72</v>
      </c>
      <c r="C36" s="25">
        <v>23928</v>
      </c>
      <c r="D36" s="26">
        <v>93</v>
      </c>
      <c r="E36" s="26">
        <v>3.9</v>
      </c>
    </row>
    <row r="37" spans="1:5" x14ac:dyDescent="0.3">
      <c r="A37" s="24" t="s">
        <v>5</v>
      </c>
      <c r="B37" s="24" t="s">
        <v>77</v>
      </c>
      <c r="C37" s="25">
        <v>411859</v>
      </c>
      <c r="D37" s="26">
        <v>215</v>
      </c>
      <c r="E37" s="26">
        <v>0.5</v>
      </c>
    </row>
    <row r="38" spans="1:5" x14ac:dyDescent="0.3">
      <c r="A38" s="24" t="s">
        <v>5</v>
      </c>
      <c r="B38" s="24" t="s">
        <v>79</v>
      </c>
      <c r="C38" s="25">
        <v>13978</v>
      </c>
      <c r="D38" s="26">
        <v>52</v>
      </c>
      <c r="E38" s="26">
        <v>3.7</v>
      </c>
    </row>
    <row r="39" spans="1:5" x14ac:dyDescent="0.3">
      <c r="A39" s="24" t="s">
        <v>5</v>
      </c>
      <c r="B39" s="24" t="s">
        <v>81</v>
      </c>
      <c r="C39" s="25">
        <v>39848</v>
      </c>
      <c r="D39" s="26">
        <v>165</v>
      </c>
      <c r="E39" s="26">
        <v>4.0999999999999996</v>
      </c>
    </row>
    <row r="40" spans="1:5" x14ac:dyDescent="0.3">
      <c r="A40" s="24" t="s">
        <v>5</v>
      </c>
      <c r="B40" s="24" t="s">
        <v>83</v>
      </c>
      <c r="C40" s="25">
        <v>48032</v>
      </c>
      <c r="D40" s="26">
        <v>2</v>
      </c>
      <c r="E40" s="26">
        <v>0</v>
      </c>
    </row>
    <row r="41" spans="1:5" x14ac:dyDescent="0.3">
      <c r="A41" s="24" t="s">
        <v>5</v>
      </c>
      <c r="B41" s="24" t="s">
        <v>84</v>
      </c>
      <c r="C41" s="25">
        <v>51737</v>
      </c>
      <c r="D41" s="26">
        <v>265</v>
      </c>
      <c r="E41" s="26">
        <v>5.0999999999999996</v>
      </c>
    </row>
    <row r="42" spans="1:5" x14ac:dyDescent="0.3">
      <c r="A42" s="24" t="s">
        <v>5</v>
      </c>
      <c r="B42" s="24" t="s">
        <v>85</v>
      </c>
      <c r="C42" s="25">
        <v>6783</v>
      </c>
      <c r="D42" s="26">
        <v>2</v>
      </c>
      <c r="E42" s="26">
        <v>0.3</v>
      </c>
    </row>
    <row r="43" spans="1:5" x14ac:dyDescent="0.3">
      <c r="A43" s="24" t="s">
        <v>5</v>
      </c>
      <c r="B43" s="24" t="s">
        <v>88</v>
      </c>
      <c r="C43" s="25">
        <v>14537</v>
      </c>
      <c r="D43" s="26">
        <v>29</v>
      </c>
      <c r="E43" s="26">
        <v>2</v>
      </c>
    </row>
    <row r="44" spans="1:5" x14ac:dyDescent="0.3">
      <c r="A44" s="24" t="s">
        <v>5</v>
      </c>
      <c r="B44" s="24" t="s">
        <v>90</v>
      </c>
      <c r="C44" s="25">
        <v>17151</v>
      </c>
      <c r="D44" s="26">
        <v>53</v>
      </c>
      <c r="E44" s="26">
        <v>3.1</v>
      </c>
    </row>
    <row r="45" spans="1:5" x14ac:dyDescent="0.3">
      <c r="A45" s="24" t="s">
        <v>5</v>
      </c>
      <c r="B45" s="24" t="s">
        <v>92</v>
      </c>
      <c r="C45" s="25">
        <v>5528</v>
      </c>
      <c r="D45" s="26">
        <v>2</v>
      </c>
      <c r="E45" s="26">
        <v>0.3</v>
      </c>
    </row>
    <row r="46" spans="1:5" x14ac:dyDescent="0.3">
      <c r="A46" s="24" t="s">
        <v>5</v>
      </c>
      <c r="B46" s="24" t="s">
        <v>94</v>
      </c>
      <c r="C46" s="25">
        <v>17404</v>
      </c>
      <c r="D46" s="26">
        <v>4</v>
      </c>
      <c r="E46" s="26">
        <v>0.3</v>
      </c>
    </row>
    <row r="47" spans="1:5" x14ac:dyDescent="0.3">
      <c r="A47" s="24" t="s">
        <v>5</v>
      </c>
      <c r="B47" s="24" t="s">
        <v>95</v>
      </c>
      <c r="C47" s="25">
        <v>14828</v>
      </c>
      <c r="D47" s="26">
        <v>59</v>
      </c>
      <c r="E47" s="26">
        <v>4</v>
      </c>
    </row>
    <row r="48" spans="1:5" x14ac:dyDescent="0.3">
      <c r="A48" s="24" t="s">
        <v>5</v>
      </c>
      <c r="B48" s="24" t="s">
        <v>101</v>
      </c>
      <c r="C48" s="25">
        <v>14246</v>
      </c>
      <c r="D48" s="26">
        <v>28</v>
      </c>
      <c r="E48" s="26">
        <v>1.9</v>
      </c>
    </row>
    <row r="49" spans="1:5" x14ac:dyDescent="0.3">
      <c r="A49" s="24" t="s">
        <v>5</v>
      </c>
      <c r="B49" s="24" t="s">
        <v>103</v>
      </c>
      <c r="C49" s="25">
        <v>10911</v>
      </c>
      <c r="D49" s="26">
        <v>39</v>
      </c>
      <c r="E49" s="26">
        <v>3.5</v>
      </c>
    </row>
    <row r="50" spans="1:5" x14ac:dyDescent="0.3">
      <c r="A50" s="24" t="s">
        <v>5</v>
      </c>
      <c r="B50" s="24" t="s">
        <v>106</v>
      </c>
      <c r="C50" s="25">
        <v>24034</v>
      </c>
      <c r="D50" s="26">
        <v>4</v>
      </c>
      <c r="E50" s="26">
        <v>0.2</v>
      </c>
    </row>
    <row r="51" spans="1:5" x14ac:dyDescent="0.3">
      <c r="A51" s="24" t="s">
        <v>5</v>
      </c>
      <c r="B51" s="24" t="s">
        <v>109</v>
      </c>
      <c r="C51" s="25">
        <v>11410</v>
      </c>
      <c r="D51" s="26">
        <v>57</v>
      </c>
      <c r="E51" s="26">
        <v>5</v>
      </c>
    </row>
    <row r="52" spans="1:5" x14ac:dyDescent="0.3">
      <c r="A52" s="24" t="s">
        <v>5</v>
      </c>
      <c r="B52" s="24" t="s">
        <v>111</v>
      </c>
      <c r="C52" s="25">
        <v>11884</v>
      </c>
      <c r="D52" s="26">
        <v>7</v>
      </c>
      <c r="E52" s="26">
        <v>0.6</v>
      </c>
    </row>
    <row r="53" spans="1:5" x14ac:dyDescent="0.3">
      <c r="A53" s="24" t="s">
        <v>5</v>
      </c>
      <c r="B53" s="24" t="s">
        <v>113</v>
      </c>
      <c r="C53" s="25">
        <v>11435</v>
      </c>
      <c r="D53" s="26">
        <v>80</v>
      </c>
      <c r="E53" s="26">
        <v>7</v>
      </c>
    </row>
    <row r="54" spans="1:5" x14ac:dyDescent="0.3">
      <c r="A54" s="24" t="s">
        <v>5</v>
      </c>
      <c r="B54" s="24" t="s">
        <v>114</v>
      </c>
      <c r="C54" s="25">
        <v>38776</v>
      </c>
      <c r="D54" s="26">
        <v>206</v>
      </c>
      <c r="E54" s="26">
        <v>5.3</v>
      </c>
    </row>
    <row r="55" spans="1:5" x14ac:dyDescent="0.3">
      <c r="A55" s="24" t="s">
        <v>5</v>
      </c>
      <c r="B55" s="24" t="s">
        <v>117</v>
      </c>
      <c r="C55" s="25">
        <v>14217</v>
      </c>
      <c r="D55" s="26">
        <v>85</v>
      </c>
      <c r="E55" s="26">
        <v>5.9</v>
      </c>
    </row>
    <row r="56" spans="1:5" x14ac:dyDescent="0.3">
      <c r="A56" s="24" t="s">
        <v>5</v>
      </c>
      <c r="B56" s="24" t="s">
        <v>119</v>
      </c>
      <c r="C56" s="25">
        <v>26097</v>
      </c>
      <c r="D56" s="26">
        <v>76</v>
      </c>
      <c r="E56" s="26">
        <v>2.9</v>
      </c>
    </row>
    <row r="57" spans="1:5" x14ac:dyDescent="0.3">
      <c r="A57" s="24" t="s">
        <v>5</v>
      </c>
      <c r="B57" s="24" t="s">
        <v>120</v>
      </c>
      <c r="C57" s="25">
        <v>29536</v>
      </c>
      <c r="D57" s="26">
        <v>110</v>
      </c>
      <c r="E57" s="26">
        <v>3.7</v>
      </c>
    </row>
    <row r="58" spans="1:5" x14ac:dyDescent="0.3">
      <c r="A58" s="24" t="s">
        <v>5</v>
      </c>
      <c r="B58" s="24" t="s">
        <v>121</v>
      </c>
      <c r="C58" s="25">
        <v>12313</v>
      </c>
      <c r="D58" s="26">
        <v>50</v>
      </c>
      <c r="E58" s="26">
        <v>4</v>
      </c>
    </row>
    <row r="59" spans="1:5" x14ac:dyDescent="0.3">
      <c r="A59" s="24" t="s">
        <v>5</v>
      </c>
      <c r="B59" s="24" t="s">
        <v>123</v>
      </c>
      <c r="C59" s="25">
        <v>15935</v>
      </c>
      <c r="D59" s="26">
        <v>50</v>
      </c>
      <c r="E59" s="26">
        <v>3.1</v>
      </c>
    </row>
    <row r="60" spans="1:5" x14ac:dyDescent="0.3">
      <c r="A60" s="24" t="s">
        <v>5</v>
      </c>
      <c r="B60" s="24" t="s">
        <v>124</v>
      </c>
      <c r="C60" s="25">
        <v>20696</v>
      </c>
      <c r="D60" s="26">
        <v>65</v>
      </c>
      <c r="E60" s="26">
        <v>3.1</v>
      </c>
    </row>
    <row r="61" spans="1:5" x14ac:dyDescent="0.3">
      <c r="A61" s="24" t="s">
        <v>5</v>
      </c>
      <c r="B61" s="24" t="s">
        <v>125</v>
      </c>
      <c r="C61" s="25">
        <v>18011</v>
      </c>
      <c r="D61" s="26">
        <v>52</v>
      </c>
      <c r="E61" s="26">
        <v>2.9</v>
      </c>
    </row>
    <row r="62" spans="1:5" x14ac:dyDescent="0.3">
      <c r="A62" s="24" t="s">
        <v>5</v>
      </c>
      <c r="B62" s="24" t="s">
        <v>127</v>
      </c>
      <c r="C62" s="25">
        <v>52277</v>
      </c>
      <c r="D62" s="26">
        <v>469</v>
      </c>
      <c r="E62" s="26">
        <v>9</v>
      </c>
    </row>
    <row r="63" spans="1:5" x14ac:dyDescent="0.3">
      <c r="A63" s="24" t="s">
        <v>5</v>
      </c>
      <c r="B63" s="24" t="s">
        <v>130</v>
      </c>
      <c r="C63" s="25">
        <v>12979</v>
      </c>
      <c r="D63" s="26">
        <v>35</v>
      </c>
      <c r="E63" s="26">
        <v>2.7</v>
      </c>
    </row>
    <row r="64" spans="1:5" x14ac:dyDescent="0.3">
      <c r="A64" s="24" t="s">
        <v>5</v>
      </c>
      <c r="B64" s="24" t="s">
        <v>131</v>
      </c>
      <c r="C64" s="25">
        <v>26105</v>
      </c>
      <c r="D64" s="26">
        <v>89</v>
      </c>
      <c r="E64" s="26">
        <v>3.4</v>
      </c>
    </row>
    <row r="65" spans="1:5" x14ac:dyDescent="0.3">
      <c r="A65" s="24" t="s">
        <v>5</v>
      </c>
      <c r="B65" s="24" t="s">
        <v>133</v>
      </c>
      <c r="C65" s="25">
        <v>10608</v>
      </c>
      <c r="D65" s="26">
        <v>30</v>
      </c>
      <c r="E65" s="26">
        <v>2.9</v>
      </c>
    </row>
    <row r="66" spans="1:5" x14ac:dyDescent="0.3">
      <c r="A66" s="24" t="s">
        <v>5</v>
      </c>
      <c r="B66" s="24" t="s">
        <v>135</v>
      </c>
      <c r="C66" s="25">
        <v>14001</v>
      </c>
      <c r="D66" s="26">
        <v>56</v>
      </c>
      <c r="E66" s="26">
        <v>4</v>
      </c>
    </row>
    <row r="67" spans="1:5" x14ac:dyDescent="0.3">
      <c r="A67" s="24" t="s">
        <v>5</v>
      </c>
      <c r="B67" s="24" t="s">
        <v>139</v>
      </c>
      <c r="C67" s="25">
        <v>39624</v>
      </c>
      <c r="D67" s="26">
        <v>165</v>
      </c>
      <c r="E67" s="26">
        <v>4.2</v>
      </c>
    </row>
    <row r="68" spans="1:5" x14ac:dyDescent="0.3">
      <c r="A68" s="24" t="s">
        <v>5</v>
      </c>
      <c r="B68" s="24" t="s">
        <v>142</v>
      </c>
      <c r="C68" s="25">
        <v>14655</v>
      </c>
      <c r="D68" s="26">
        <v>53</v>
      </c>
      <c r="E68" s="26">
        <v>3.6</v>
      </c>
    </row>
    <row r="69" spans="1:5" x14ac:dyDescent="0.3">
      <c r="A69" s="24" t="s">
        <v>5</v>
      </c>
      <c r="B69" s="24" t="s">
        <v>145</v>
      </c>
      <c r="C69" s="25">
        <v>10380</v>
      </c>
      <c r="D69" s="26">
        <v>43</v>
      </c>
      <c r="E69" s="26">
        <v>4.2</v>
      </c>
    </row>
    <row r="70" spans="1:5" x14ac:dyDescent="0.3">
      <c r="A70" s="24" t="s">
        <v>5</v>
      </c>
      <c r="B70" s="24" t="s">
        <v>149</v>
      </c>
      <c r="C70" s="25">
        <v>23812</v>
      </c>
      <c r="D70" s="26">
        <v>10</v>
      </c>
      <c r="E70" s="26">
        <v>0.4</v>
      </c>
    </row>
    <row r="71" spans="1:5" x14ac:dyDescent="0.3">
      <c r="A71" s="24" t="s">
        <v>5</v>
      </c>
      <c r="B71" s="24" t="s">
        <v>150</v>
      </c>
      <c r="C71" s="25">
        <v>31240</v>
      </c>
      <c r="D71" s="26">
        <v>635</v>
      </c>
      <c r="E71" s="26">
        <v>20.3</v>
      </c>
    </row>
    <row r="72" spans="1:5" x14ac:dyDescent="0.3">
      <c r="A72" s="24" t="s">
        <v>5</v>
      </c>
      <c r="B72" s="24" t="s">
        <v>151</v>
      </c>
      <c r="C72" s="25">
        <v>87360</v>
      </c>
      <c r="D72" s="26">
        <v>609</v>
      </c>
      <c r="E72" s="26">
        <v>7</v>
      </c>
    </row>
    <row r="73" spans="1:5" x14ac:dyDescent="0.3">
      <c r="A73" s="24" t="s">
        <v>5</v>
      </c>
      <c r="B73" s="24" t="s">
        <v>152</v>
      </c>
      <c r="C73" s="25">
        <v>8512</v>
      </c>
      <c r="D73" s="26">
        <v>22</v>
      </c>
      <c r="E73" s="26">
        <v>2.6</v>
      </c>
    </row>
    <row r="74" spans="1:5" x14ac:dyDescent="0.3">
      <c r="A74" s="24" t="s">
        <v>5</v>
      </c>
      <c r="B74" s="24" t="s">
        <v>153</v>
      </c>
      <c r="C74" s="25">
        <v>6816</v>
      </c>
      <c r="D74" s="26">
        <v>14</v>
      </c>
      <c r="E74" s="26">
        <v>2</v>
      </c>
    </row>
    <row r="75" spans="1:5" x14ac:dyDescent="0.3">
      <c r="A75" s="24" t="s">
        <v>5</v>
      </c>
      <c r="B75" s="24" t="s">
        <v>154</v>
      </c>
      <c r="C75" s="25">
        <v>18615</v>
      </c>
      <c r="D75" s="26">
        <v>38</v>
      </c>
      <c r="E75" s="26">
        <v>2</v>
      </c>
    </row>
    <row r="76" spans="1:5" x14ac:dyDescent="0.3">
      <c r="A76" s="24" t="s">
        <v>5</v>
      </c>
      <c r="B76" s="24" t="s">
        <v>156</v>
      </c>
      <c r="C76" s="25">
        <v>11547</v>
      </c>
      <c r="D76" s="26">
        <v>22</v>
      </c>
      <c r="E76" s="26">
        <v>1.9</v>
      </c>
    </row>
    <row r="77" spans="1:5" x14ac:dyDescent="0.3">
      <c r="A77" s="24" t="s">
        <v>5</v>
      </c>
      <c r="B77" s="24" t="s">
        <v>157</v>
      </c>
      <c r="C77" s="25">
        <v>11019</v>
      </c>
      <c r="D77" s="26">
        <v>24</v>
      </c>
      <c r="E77" s="26">
        <v>2.2000000000000002</v>
      </c>
    </row>
    <row r="78" spans="1:5" x14ac:dyDescent="0.3">
      <c r="A78" s="24" t="s">
        <v>5</v>
      </c>
      <c r="B78" s="24" t="s">
        <v>158</v>
      </c>
      <c r="C78" s="25">
        <v>13797</v>
      </c>
      <c r="D78" s="26">
        <v>56</v>
      </c>
      <c r="E78" s="26">
        <v>4</v>
      </c>
    </row>
    <row r="79" spans="1:5" x14ac:dyDescent="0.3">
      <c r="A79" s="24" t="s">
        <v>5</v>
      </c>
      <c r="B79" s="24" t="s">
        <v>160</v>
      </c>
      <c r="C79" s="25">
        <v>29011</v>
      </c>
      <c r="D79" s="26">
        <v>78</v>
      </c>
      <c r="E79" s="26">
        <v>2.7</v>
      </c>
    </row>
    <row r="80" spans="1:5" x14ac:dyDescent="0.3">
      <c r="A80" s="24" t="s">
        <v>5</v>
      </c>
      <c r="B80" s="24" t="s">
        <v>161</v>
      </c>
      <c r="C80" s="25">
        <v>20954</v>
      </c>
      <c r="D80" s="26">
        <v>116</v>
      </c>
      <c r="E80" s="26">
        <v>5.5</v>
      </c>
    </row>
    <row r="81" spans="1:5" x14ac:dyDescent="0.3">
      <c r="A81" s="24" t="s">
        <v>5</v>
      </c>
      <c r="B81" s="24" t="s">
        <v>162</v>
      </c>
      <c r="C81" s="25">
        <v>17878</v>
      </c>
      <c r="D81" s="26">
        <v>44</v>
      </c>
      <c r="E81" s="26">
        <v>2.5</v>
      </c>
    </row>
    <row r="82" spans="1:5" x14ac:dyDescent="0.3">
      <c r="A82" s="24" t="s">
        <v>5</v>
      </c>
      <c r="B82" s="24" t="s">
        <v>164</v>
      </c>
      <c r="C82" s="25">
        <v>4049</v>
      </c>
      <c r="D82" s="26">
        <v>30</v>
      </c>
      <c r="E82" s="26">
        <v>7.4</v>
      </c>
    </row>
    <row r="83" spans="1:5" x14ac:dyDescent="0.3">
      <c r="A83" s="24" t="s">
        <v>5</v>
      </c>
      <c r="B83" s="24" t="s">
        <v>169</v>
      </c>
      <c r="C83" s="25">
        <v>17155</v>
      </c>
      <c r="D83" s="26">
        <v>125</v>
      </c>
      <c r="E83" s="26">
        <v>7.3</v>
      </c>
    </row>
    <row r="84" spans="1:5" x14ac:dyDescent="0.3">
      <c r="A84" s="24" t="s">
        <v>5</v>
      </c>
      <c r="B84" s="24" t="s">
        <v>171</v>
      </c>
      <c r="C84" s="25">
        <v>66261</v>
      </c>
      <c r="D84" s="26">
        <v>401</v>
      </c>
      <c r="E84" s="26">
        <v>6.1</v>
      </c>
    </row>
    <row r="85" spans="1:5" x14ac:dyDescent="0.3">
      <c r="A85" s="24" t="s">
        <v>5</v>
      </c>
      <c r="B85" s="24" t="s">
        <v>176</v>
      </c>
      <c r="C85" s="25">
        <v>21056</v>
      </c>
      <c r="D85" s="26">
        <v>100</v>
      </c>
      <c r="E85" s="26">
        <v>4.7</v>
      </c>
    </row>
    <row r="86" spans="1:5" x14ac:dyDescent="0.3">
      <c r="A86" s="24" t="s">
        <v>5</v>
      </c>
      <c r="B86" s="24" t="s">
        <v>179</v>
      </c>
      <c r="C86" s="25">
        <v>10207</v>
      </c>
      <c r="D86" s="26">
        <v>4</v>
      </c>
      <c r="E86" s="26">
        <v>0.4</v>
      </c>
    </row>
    <row r="87" spans="1:5" x14ac:dyDescent="0.3">
      <c r="A87" s="24" t="s">
        <v>5</v>
      </c>
      <c r="B87" s="24" t="s">
        <v>185</v>
      </c>
      <c r="C87" s="25">
        <v>5581</v>
      </c>
      <c r="D87" s="26">
        <v>20</v>
      </c>
      <c r="E87" s="26">
        <v>3.7</v>
      </c>
    </row>
    <row r="88" spans="1:5" x14ac:dyDescent="0.3">
      <c r="A88" s="24" t="s">
        <v>5</v>
      </c>
      <c r="B88" s="24" t="s">
        <v>188</v>
      </c>
      <c r="C88" s="25">
        <v>30159</v>
      </c>
      <c r="D88" s="26">
        <v>93</v>
      </c>
      <c r="E88" s="26">
        <v>3.1</v>
      </c>
    </row>
    <row r="89" spans="1:5" x14ac:dyDescent="0.3">
      <c r="A89" s="24" t="s">
        <v>5</v>
      </c>
      <c r="B89" s="24" t="s">
        <v>195</v>
      </c>
      <c r="C89" s="25">
        <v>28381</v>
      </c>
      <c r="D89" s="26">
        <v>11</v>
      </c>
      <c r="E89" s="26">
        <v>0.4</v>
      </c>
    </row>
    <row r="90" spans="1:5" x14ac:dyDescent="0.3">
      <c r="A90" s="24" t="s">
        <v>5</v>
      </c>
      <c r="B90" s="24" t="s">
        <v>197</v>
      </c>
      <c r="C90" s="25">
        <v>23162</v>
      </c>
      <c r="D90" s="26">
        <v>35</v>
      </c>
      <c r="E90" s="26">
        <v>1.5</v>
      </c>
    </row>
    <row r="91" spans="1:5" x14ac:dyDescent="0.3">
      <c r="A91" s="24" t="s">
        <v>5</v>
      </c>
      <c r="B91" s="24" t="s">
        <v>199</v>
      </c>
      <c r="C91" s="25">
        <v>12541</v>
      </c>
      <c r="D91" s="26">
        <v>43</v>
      </c>
      <c r="E91" s="26">
        <v>3.4</v>
      </c>
    </row>
    <row r="92" spans="1:5" x14ac:dyDescent="0.3">
      <c r="A92" s="24" t="s">
        <v>5</v>
      </c>
      <c r="B92" s="24" t="s">
        <v>204</v>
      </c>
      <c r="C92" s="25">
        <v>52890</v>
      </c>
      <c r="D92" s="26">
        <v>283</v>
      </c>
      <c r="E92" s="26">
        <v>5.4</v>
      </c>
    </row>
    <row r="93" spans="1:5" x14ac:dyDescent="0.3">
      <c r="A93" s="24" t="s">
        <v>5</v>
      </c>
      <c r="B93" s="24" t="s">
        <v>206</v>
      </c>
      <c r="C93" s="25">
        <v>6694</v>
      </c>
      <c r="D93" s="26">
        <v>40</v>
      </c>
      <c r="E93" s="26">
        <v>6</v>
      </c>
    </row>
    <row r="94" spans="1:5" x14ac:dyDescent="0.3">
      <c r="A94" s="24" t="s">
        <v>5</v>
      </c>
      <c r="B94" s="24" t="s">
        <v>207</v>
      </c>
      <c r="C94" s="25">
        <v>131621</v>
      </c>
      <c r="D94" s="26">
        <v>670</v>
      </c>
      <c r="E94" s="26">
        <v>5.0999999999999996</v>
      </c>
    </row>
    <row r="95" spans="1:5" x14ac:dyDescent="0.3">
      <c r="A95" s="24" t="s">
        <v>5</v>
      </c>
      <c r="B95" s="24" t="s">
        <v>208</v>
      </c>
      <c r="C95" s="25">
        <v>20824</v>
      </c>
      <c r="D95" s="26">
        <v>47</v>
      </c>
      <c r="E95" s="26">
        <v>2.2999999999999998</v>
      </c>
    </row>
    <row r="96" spans="1:5" x14ac:dyDescent="0.3">
      <c r="A96" s="24" t="s">
        <v>5</v>
      </c>
      <c r="B96" s="24" t="s">
        <v>210</v>
      </c>
      <c r="C96" s="25">
        <v>621865</v>
      </c>
      <c r="D96" s="25">
        <v>2137</v>
      </c>
      <c r="E96" s="26">
        <v>3.4</v>
      </c>
    </row>
    <row r="97" spans="1:5" x14ac:dyDescent="0.3">
      <c r="A97" s="24" t="s">
        <v>5</v>
      </c>
      <c r="B97" s="24" t="s">
        <v>211</v>
      </c>
      <c r="C97" s="25">
        <v>9023</v>
      </c>
      <c r="D97" s="26">
        <v>11</v>
      </c>
      <c r="E97" s="26">
        <v>1.3</v>
      </c>
    </row>
    <row r="98" spans="1:5" x14ac:dyDescent="0.3">
      <c r="A98" s="24" t="s">
        <v>5</v>
      </c>
      <c r="B98" s="24" t="s">
        <v>217</v>
      </c>
      <c r="C98" s="25">
        <v>28894</v>
      </c>
      <c r="D98" s="26">
        <v>64</v>
      </c>
      <c r="E98" s="26">
        <v>2.2000000000000002</v>
      </c>
    </row>
    <row r="99" spans="1:5" x14ac:dyDescent="0.3">
      <c r="A99" s="24" t="s">
        <v>5</v>
      </c>
      <c r="B99" s="24" t="s">
        <v>228</v>
      </c>
      <c r="C99" s="25">
        <v>12197</v>
      </c>
      <c r="D99" s="26">
        <v>8</v>
      </c>
      <c r="E99" s="26">
        <v>0.7</v>
      </c>
    </row>
    <row r="100" spans="1:5" x14ac:dyDescent="0.3">
      <c r="A100" s="24" t="s">
        <v>5</v>
      </c>
      <c r="B100" s="24" t="s">
        <v>231</v>
      </c>
      <c r="C100" s="25">
        <v>10374</v>
      </c>
      <c r="D100" s="26">
        <v>39</v>
      </c>
      <c r="E100" s="26">
        <v>3.8</v>
      </c>
    </row>
    <row r="101" spans="1:5" x14ac:dyDescent="0.3">
      <c r="A101" s="24" t="s">
        <v>5</v>
      </c>
      <c r="B101" s="24" t="s">
        <v>234</v>
      </c>
      <c r="C101" s="25">
        <v>15362</v>
      </c>
      <c r="D101" s="26">
        <v>93</v>
      </c>
      <c r="E101" s="26">
        <v>6.1</v>
      </c>
    </row>
    <row r="102" spans="1:5" x14ac:dyDescent="0.3">
      <c r="A102" s="24" t="s">
        <v>5</v>
      </c>
      <c r="B102" s="24" t="s">
        <v>237</v>
      </c>
      <c r="C102" s="25">
        <v>80352</v>
      </c>
      <c r="D102" s="26">
        <v>855</v>
      </c>
      <c r="E102" s="26">
        <v>10.6</v>
      </c>
    </row>
    <row r="103" spans="1:5" x14ac:dyDescent="0.3">
      <c r="A103" s="24" t="s">
        <v>5</v>
      </c>
      <c r="B103" s="24" t="s">
        <v>245</v>
      </c>
      <c r="C103" s="25">
        <v>47702</v>
      </c>
      <c r="D103" s="26">
        <v>908</v>
      </c>
      <c r="E103" s="26">
        <v>19</v>
      </c>
    </row>
    <row r="104" spans="1:5" x14ac:dyDescent="0.3">
      <c r="A104" s="24" t="s">
        <v>5</v>
      </c>
      <c r="B104" s="24" t="s">
        <v>247</v>
      </c>
      <c r="C104" s="25">
        <v>6847</v>
      </c>
      <c r="D104" s="26">
        <v>34</v>
      </c>
      <c r="E104" s="26">
        <v>4.9000000000000004</v>
      </c>
    </row>
    <row r="105" spans="1:5" x14ac:dyDescent="0.3">
      <c r="A105" s="24" t="s">
        <v>5</v>
      </c>
      <c r="B105" s="24" t="s">
        <v>249</v>
      </c>
      <c r="C105" s="25">
        <v>20706</v>
      </c>
      <c r="D105" s="26">
        <v>15</v>
      </c>
      <c r="E105" s="26">
        <v>0.7</v>
      </c>
    </row>
    <row r="106" spans="1:5" x14ac:dyDescent="0.3">
      <c r="A106" s="24" t="s">
        <v>5</v>
      </c>
      <c r="B106" s="24" t="s">
        <v>252</v>
      </c>
      <c r="C106" s="25">
        <v>231091</v>
      </c>
      <c r="D106" s="25">
        <v>2375</v>
      </c>
      <c r="E106" s="26">
        <v>10.3</v>
      </c>
    </row>
    <row r="107" spans="1:5" x14ac:dyDescent="0.3">
      <c r="A107" s="24" t="s">
        <v>5</v>
      </c>
      <c r="B107" s="24" t="s">
        <v>254</v>
      </c>
      <c r="C107" s="25">
        <v>5851</v>
      </c>
      <c r="D107" s="26">
        <v>31</v>
      </c>
      <c r="E107" s="26">
        <v>5.3</v>
      </c>
    </row>
    <row r="108" spans="1:5" x14ac:dyDescent="0.3">
      <c r="A108" s="24" t="s">
        <v>5</v>
      </c>
      <c r="B108" s="24" t="s">
        <v>258</v>
      </c>
      <c r="C108" s="25">
        <v>4899</v>
      </c>
      <c r="D108" s="26">
        <v>22</v>
      </c>
      <c r="E108" s="26">
        <v>4.4000000000000004</v>
      </c>
    </row>
    <row r="109" spans="1:5" x14ac:dyDescent="0.3">
      <c r="A109" s="24" t="s">
        <v>5</v>
      </c>
      <c r="B109" s="24" t="s">
        <v>259</v>
      </c>
      <c r="C109" s="25">
        <v>5228</v>
      </c>
      <c r="D109" s="26">
        <v>33</v>
      </c>
      <c r="E109" s="26">
        <v>6.4</v>
      </c>
    </row>
    <row r="110" spans="1:5" x14ac:dyDescent="0.3">
      <c r="A110" s="24" t="s">
        <v>5</v>
      </c>
      <c r="B110" s="24" t="s">
        <v>264</v>
      </c>
      <c r="C110" s="25">
        <v>12630</v>
      </c>
      <c r="D110" s="26">
        <v>37</v>
      </c>
      <c r="E110" s="26">
        <v>2.9</v>
      </c>
    </row>
    <row r="111" spans="1:5" x14ac:dyDescent="0.3">
      <c r="A111" s="24" t="s">
        <v>5</v>
      </c>
      <c r="B111" s="24" t="s">
        <v>269</v>
      </c>
      <c r="C111" s="25">
        <v>26336</v>
      </c>
      <c r="D111" s="26">
        <v>62</v>
      </c>
      <c r="E111" s="26">
        <v>2.4</v>
      </c>
    </row>
    <row r="112" spans="1:5" x14ac:dyDescent="0.3">
      <c r="A112" s="24" t="s">
        <v>5</v>
      </c>
      <c r="B112" s="24" t="s">
        <v>273</v>
      </c>
      <c r="C112" s="25">
        <v>14746</v>
      </c>
      <c r="D112" s="26">
        <v>54</v>
      </c>
      <c r="E112" s="26">
        <v>3.7</v>
      </c>
    </row>
    <row r="113" spans="1:5" x14ac:dyDescent="0.3">
      <c r="A113" s="24" t="s">
        <v>5</v>
      </c>
      <c r="B113" s="24" t="s">
        <v>274</v>
      </c>
      <c r="C113" s="25">
        <v>20255</v>
      </c>
      <c r="D113" s="26">
        <v>47</v>
      </c>
      <c r="E113" s="26">
        <v>2.2999999999999998</v>
      </c>
    </row>
    <row r="114" spans="1:5" x14ac:dyDescent="0.3">
      <c r="A114" s="24" t="s">
        <v>5</v>
      </c>
      <c r="B114" s="24" t="s">
        <v>276</v>
      </c>
      <c r="C114" s="25">
        <v>24102</v>
      </c>
      <c r="D114" s="26">
        <v>49</v>
      </c>
      <c r="E114" s="26">
        <v>2</v>
      </c>
    </row>
    <row r="115" spans="1:5" x14ac:dyDescent="0.3">
      <c r="A115" s="24" t="s">
        <v>5</v>
      </c>
      <c r="B115" s="24" t="s">
        <v>277</v>
      </c>
      <c r="C115" s="25">
        <v>30443</v>
      </c>
      <c r="D115" s="26">
        <v>6</v>
      </c>
      <c r="E115" s="26">
        <v>0.2</v>
      </c>
    </row>
    <row r="116" spans="1:5" x14ac:dyDescent="0.3">
      <c r="A116" s="24" t="s">
        <v>5</v>
      </c>
      <c r="B116" s="24" t="s">
        <v>279</v>
      </c>
      <c r="C116" s="25">
        <v>11502</v>
      </c>
      <c r="D116" s="26">
        <v>14</v>
      </c>
      <c r="E116" s="26">
        <v>1.2</v>
      </c>
    </row>
    <row r="117" spans="1:5" x14ac:dyDescent="0.3">
      <c r="A117" s="24" t="s">
        <v>5</v>
      </c>
      <c r="B117" s="24" t="s">
        <v>282</v>
      </c>
      <c r="C117" s="25">
        <v>6840</v>
      </c>
      <c r="D117" s="26">
        <v>5</v>
      </c>
      <c r="E117" s="26">
        <v>0.7</v>
      </c>
    </row>
    <row r="118" spans="1:5" x14ac:dyDescent="0.3">
      <c r="A118" s="24" t="s">
        <v>5</v>
      </c>
      <c r="B118" s="24" t="s">
        <v>283</v>
      </c>
      <c r="C118" s="25">
        <v>10801</v>
      </c>
      <c r="D118" s="26">
        <v>23</v>
      </c>
      <c r="E118" s="26">
        <v>2.2000000000000002</v>
      </c>
    </row>
    <row r="119" spans="1:5" x14ac:dyDescent="0.3">
      <c r="A119" s="24" t="s">
        <v>5</v>
      </c>
      <c r="B119" s="24" t="s">
        <v>290</v>
      </c>
      <c r="C119" s="25">
        <v>6489</v>
      </c>
      <c r="D119" s="26">
        <v>34</v>
      </c>
      <c r="E119" s="26">
        <v>5.2</v>
      </c>
    </row>
    <row r="120" spans="1:5" x14ac:dyDescent="0.3">
      <c r="A120" s="24" t="s">
        <v>5</v>
      </c>
      <c r="B120" s="24" t="s">
        <v>291</v>
      </c>
      <c r="C120" s="25">
        <v>13978</v>
      </c>
      <c r="D120" s="26">
        <v>4</v>
      </c>
      <c r="E120" s="26">
        <v>0.3</v>
      </c>
    </row>
    <row r="121" spans="1:5" x14ac:dyDescent="0.3">
      <c r="A121" s="24" t="s">
        <v>5</v>
      </c>
      <c r="B121" s="24" t="s">
        <v>293</v>
      </c>
      <c r="C121" s="25">
        <v>9590</v>
      </c>
      <c r="D121" s="26">
        <v>35</v>
      </c>
      <c r="E121" s="26">
        <v>3.6</v>
      </c>
    </row>
    <row r="122" spans="1:5" x14ac:dyDescent="0.3">
      <c r="A122" s="24" t="s">
        <v>5</v>
      </c>
      <c r="B122" s="24" t="s">
        <v>294</v>
      </c>
      <c r="C122" s="25">
        <v>10445</v>
      </c>
      <c r="D122" s="26">
        <v>2</v>
      </c>
      <c r="E122" s="26">
        <v>0.2</v>
      </c>
    </row>
    <row r="123" spans="1:5" x14ac:dyDescent="0.3">
      <c r="A123" s="24" t="s">
        <v>5</v>
      </c>
      <c r="B123" s="24" t="s">
        <v>296</v>
      </c>
      <c r="C123" s="25">
        <v>68248</v>
      </c>
      <c r="D123" s="26">
        <v>569</v>
      </c>
      <c r="E123" s="26">
        <v>8.3000000000000007</v>
      </c>
    </row>
    <row r="124" spans="1:5" x14ac:dyDescent="0.3">
      <c r="A124" s="24" t="s">
        <v>5</v>
      </c>
      <c r="B124" s="24" t="s">
        <v>310</v>
      </c>
      <c r="C124" s="25">
        <v>58588</v>
      </c>
      <c r="D124" s="26">
        <v>40</v>
      </c>
      <c r="E124" s="26">
        <v>0.7</v>
      </c>
    </row>
    <row r="125" spans="1:5" x14ac:dyDescent="0.3">
      <c r="A125" s="24" t="s">
        <v>5</v>
      </c>
      <c r="B125" s="24" t="s">
        <v>319</v>
      </c>
      <c r="C125" s="25">
        <v>11331</v>
      </c>
      <c r="D125" s="26">
        <v>34</v>
      </c>
      <c r="E125" s="26">
        <v>3</v>
      </c>
    </row>
    <row r="126" spans="1:5" x14ac:dyDescent="0.3">
      <c r="A126" s="24" t="s">
        <v>5</v>
      </c>
      <c r="B126" s="24" t="s">
        <v>320</v>
      </c>
      <c r="C126" s="25">
        <v>257172</v>
      </c>
      <c r="D126" s="26">
        <v>642</v>
      </c>
      <c r="E126" s="26">
        <v>2.5</v>
      </c>
    </row>
    <row r="127" spans="1:5" x14ac:dyDescent="0.3">
      <c r="A127" s="24" t="s">
        <v>5</v>
      </c>
      <c r="B127" s="24" t="s">
        <v>321</v>
      </c>
      <c r="C127" s="25">
        <v>13901</v>
      </c>
      <c r="D127" s="26">
        <v>45</v>
      </c>
      <c r="E127" s="26">
        <v>3.2</v>
      </c>
    </row>
    <row r="128" spans="1:5" x14ac:dyDescent="0.3">
      <c r="A128" s="24" t="s">
        <v>5</v>
      </c>
      <c r="B128" s="24" t="s">
        <v>323</v>
      </c>
      <c r="C128" s="25">
        <v>32244</v>
      </c>
      <c r="D128" s="26">
        <v>221</v>
      </c>
      <c r="E128" s="26">
        <v>6.9</v>
      </c>
    </row>
    <row r="129" spans="1:5" x14ac:dyDescent="0.3">
      <c r="A129" s="24" t="s">
        <v>5</v>
      </c>
      <c r="B129" s="24" t="s">
        <v>324</v>
      </c>
      <c r="C129" s="25">
        <v>13772</v>
      </c>
      <c r="D129" s="26">
        <v>26</v>
      </c>
      <c r="E129" s="26">
        <v>1.9</v>
      </c>
    </row>
    <row r="130" spans="1:5" x14ac:dyDescent="0.3">
      <c r="A130" s="24" t="s">
        <v>5</v>
      </c>
      <c r="B130" s="24" t="s">
        <v>325</v>
      </c>
      <c r="C130" s="25">
        <v>9753</v>
      </c>
      <c r="D130" s="26">
        <v>21</v>
      </c>
      <c r="E130" s="26">
        <v>2.2000000000000002</v>
      </c>
    </row>
    <row r="131" spans="1:5" x14ac:dyDescent="0.3">
      <c r="A131" s="24" t="s">
        <v>5</v>
      </c>
      <c r="B131" s="24" t="s">
        <v>327</v>
      </c>
      <c r="C131" s="25">
        <v>19150</v>
      </c>
      <c r="D131" s="26">
        <v>85</v>
      </c>
      <c r="E131" s="26">
        <v>4.4000000000000004</v>
      </c>
    </row>
    <row r="132" spans="1:5" x14ac:dyDescent="0.3">
      <c r="A132" s="24" t="s">
        <v>5</v>
      </c>
      <c r="B132" s="24" t="s">
        <v>328</v>
      </c>
      <c r="C132" s="25">
        <v>7714</v>
      </c>
      <c r="D132" s="26">
        <v>3</v>
      </c>
      <c r="E132" s="26">
        <v>0.4</v>
      </c>
    </row>
    <row r="133" spans="1:5" x14ac:dyDescent="0.3">
      <c r="A133" s="24" t="s">
        <v>5</v>
      </c>
      <c r="B133" s="24" t="s">
        <v>331</v>
      </c>
      <c r="C133" s="25">
        <v>50911</v>
      </c>
      <c r="D133" s="26">
        <v>450</v>
      </c>
      <c r="E133" s="26">
        <v>8.8000000000000007</v>
      </c>
    </row>
    <row r="134" spans="1:5" x14ac:dyDescent="0.3">
      <c r="A134" s="24" t="s">
        <v>5</v>
      </c>
      <c r="B134" s="24" t="s">
        <v>338</v>
      </c>
      <c r="C134" s="25">
        <v>5198</v>
      </c>
      <c r="D134" s="26">
        <v>60</v>
      </c>
      <c r="E134" s="26">
        <v>11.5</v>
      </c>
    </row>
    <row r="135" spans="1:5" x14ac:dyDescent="0.3">
      <c r="A135" s="24" t="s">
        <v>5</v>
      </c>
      <c r="B135" s="24" t="s">
        <v>339</v>
      </c>
      <c r="C135" s="25">
        <v>22229</v>
      </c>
      <c r="D135" s="26">
        <v>67</v>
      </c>
      <c r="E135" s="26">
        <v>3</v>
      </c>
    </row>
    <row r="136" spans="1:5" x14ac:dyDescent="0.3">
      <c r="A136" s="24" t="s">
        <v>5</v>
      </c>
      <c r="B136" s="24" t="s">
        <v>347</v>
      </c>
      <c r="C136" s="25">
        <v>45847</v>
      </c>
      <c r="D136" s="26">
        <v>9</v>
      </c>
      <c r="E136" s="26">
        <v>0.2</v>
      </c>
    </row>
    <row r="137" spans="1:5" x14ac:dyDescent="0.3">
      <c r="A137" s="24" t="s">
        <v>5</v>
      </c>
      <c r="B137" s="24" t="s">
        <v>351</v>
      </c>
      <c r="C137" s="25">
        <v>12741</v>
      </c>
      <c r="D137" s="26">
        <v>22</v>
      </c>
      <c r="E137" s="26">
        <v>1.7</v>
      </c>
    </row>
    <row r="138" spans="1:5" x14ac:dyDescent="0.3">
      <c r="A138" s="24" t="s">
        <v>5</v>
      </c>
      <c r="B138" s="24" t="s">
        <v>357</v>
      </c>
      <c r="C138" s="25">
        <v>22692</v>
      </c>
      <c r="D138" s="26">
        <v>70</v>
      </c>
      <c r="E138" s="26">
        <v>3.1</v>
      </c>
    </row>
    <row r="139" spans="1:5" x14ac:dyDescent="0.3">
      <c r="A139" s="24" t="s">
        <v>5</v>
      </c>
      <c r="B139" s="24" t="s">
        <v>361</v>
      </c>
      <c r="C139" s="25">
        <v>19522</v>
      </c>
      <c r="D139" s="26">
        <v>37</v>
      </c>
      <c r="E139" s="26">
        <v>1.9</v>
      </c>
    </row>
    <row r="140" spans="1:5" x14ac:dyDescent="0.3">
      <c r="A140" s="24" t="s">
        <v>5</v>
      </c>
      <c r="B140" s="24" t="s">
        <v>362</v>
      </c>
      <c r="C140" s="25">
        <v>227731</v>
      </c>
      <c r="D140" s="25">
        <v>2160</v>
      </c>
      <c r="E140" s="26">
        <v>9.5</v>
      </c>
    </row>
    <row r="141" spans="1:5" x14ac:dyDescent="0.3">
      <c r="A141" s="24" t="s">
        <v>5</v>
      </c>
      <c r="B141" s="24" t="s">
        <v>364</v>
      </c>
      <c r="C141" s="25">
        <v>9135</v>
      </c>
      <c r="D141" s="26">
        <v>28</v>
      </c>
      <c r="E141" s="26">
        <v>3.1</v>
      </c>
    </row>
    <row r="142" spans="1:5" x14ac:dyDescent="0.3">
      <c r="A142" s="24" t="s">
        <v>5</v>
      </c>
      <c r="B142" s="24" t="s">
        <v>365</v>
      </c>
      <c r="C142" s="25">
        <v>7180</v>
      </c>
      <c r="D142" s="26">
        <v>4</v>
      </c>
      <c r="E142" s="26">
        <v>0.6</v>
      </c>
    </row>
    <row r="143" spans="1:5" x14ac:dyDescent="0.3">
      <c r="A143" s="24" t="s">
        <v>5</v>
      </c>
      <c r="B143" s="24" t="s">
        <v>366</v>
      </c>
      <c r="C143" s="25">
        <v>113343</v>
      </c>
      <c r="D143" s="25">
        <v>1472</v>
      </c>
      <c r="E143" s="26">
        <v>13</v>
      </c>
    </row>
    <row r="144" spans="1:5" x14ac:dyDescent="0.3">
      <c r="A144" s="24" t="s">
        <v>5</v>
      </c>
      <c r="B144" s="24" t="s">
        <v>367</v>
      </c>
      <c r="C144" s="25">
        <v>10362</v>
      </c>
      <c r="D144" s="26">
        <v>50</v>
      </c>
      <c r="E144" s="26">
        <v>4.8</v>
      </c>
    </row>
    <row r="145" spans="1:5" x14ac:dyDescent="0.3">
      <c r="A145" s="24" t="s">
        <v>5</v>
      </c>
      <c r="B145" s="24" t="s">
        <v>368</v>
      </c>
      <c r="C145" s="25">
        <v>53282</v>
      </c>
      <c r="D145" s="26">
        <v>242</v>
      </c>
      <c r="E145" s="26">
        <v>4.5</v>
      </c>
    </row>
    <row r="146" spans="1:5" x14ac:dyDescent="0.3">
      <c r="A146" s="24" t="s">
        <v>5</v>
      </c>
      <c r="B146" s="24" t="s">
        <v>371</v>
      </c>
      <c r="C146" s="25">
        <v>13846</v>
      </c>
      <c r="D146" s="26">
        <v>54</v>
      </c>
      <c r="E146" s="26">
        <v>3.9</v>
      </c>
    </row>
    <row r="147" spans="1:5" x14ac:dyDescent="0.3">
      <c r="A147" s="24" t="s">
        <v>5</v>
      </c>
      <c r="B147" s="24" t="s">
        <v>373</v>
      </c>
      <c r="C147" s="25">
        <v>93073</v>
      </c>
      <c r="D147" s="26">
        <v>971</v>
      </c>
      <c r="E147" s="26">
        <v>10.4</v>
      </c>
    </row>
    <row r="148" spans="1:5" x14ac:dyDescent="0.3">
      <c r="A148" s="24" t="s">
        <v>5</v>
      </c>
      <c r="B148" s="24" t="s">
        <v>374</v>
      </c>
      <c r="C148" s="25">
        <v>32948</v>
      </c>
      <c r="D148" s="26">
        <v>69</v>
      </c>
      <c r="E148" s="26">
        <v>2.1</v>
      </c>
    </row>
    <row r="149" spans="1:5" x14ac:dyDescent="0.3">
      <c r="A149" s="24" t="s">
        <v>5</v>
      </c>
      <c r="B149" s="24" t="s">
        <v>376</v>
      </c>
      <c r="C149" s="25">
        <v>21042</v>
      </c>
      <c r="D149" s="26">
        <v>189</v>
      </c>
      <c r="E149" s="26">
        <v>9</v>
      </c>
    </row>
    <row r="150" spans="1:5" x14ac:dyDescent="0.3">
      <c r="A150" s="24" t="s">
        <v>5</v>
      </c>
      <c r="B150" s="24" t="s">
        <v>378</v>
      </c>
      <c r="C150" s="25">
        <v>10770</v>
      </c>
      <c r="D150" s="26">
        <v>28</v>
      </c>
      <c r="E150" s="26">
        <v>2.6</v>
      </c>
    </row>
    <row r="151" spans="1:5" x14ac:dyDescent="0.3">
      <c r="A151" s="24" t="s">
        <v>5</v>
      </c>
      <c r="B151" s="24" t="s">
        <v>379</v>
      </c>
      <c r="C151" s="25">
        <v>14786</v>
      </c>
      <c r="D151" s="26">
        <v>75</v>
      </c>
      <c r="E151" s="26">
        <v>5.0999999999999996</v>
      </c>
    </row>
    <row r="152" spans="1:5" x14ac:dyDescent="0.3">
      <c r="A152" s="24" t="s">
        <v>5</v>
      </c>
      <c r="B152" s="24" t="s">
        <v>380</v>
      </c>
      <c r="C152" s="25">
        <v>15236</v>
      </c>
      <c r="D152" s="26">
        <v>134</v>
      </c>
      <c r="E152" s="26">
        <v>8.8000000000000007</v>
      </c>
    </row>
    <row r="153" spans="1:5" x14ac:dyDescent="0.3">
      <c r="A153" s="24" t="s">
        <v>5</v>
      </c>
      <c r="B153" s="24" t="s">
        <v>381</v>
      </c>
      <c r="C153" s="25">
        <v>11128</v>
      </c>
      <c r="D153" s="26">
        <v>39</v>
      </c>
      <c r="E153" s="26">
        <v>3.5</v>
      </c>
    </row>
    <row r="154" spans="1:5" x14ac:dyDescent="0.3">
      <c r="A154" s="24" t="s">
        <v>5</v>
      </c>
      <c r="B154" s="24" t="s">
        <v>382</v>
      </c>
      <c r="C154" s="25">
        <v>19151</v>
      </c>
      <c r="D154" s="26">
        <v>138</v>
      </c>
      <c r="E154" s="26">
        <v>7.2</v>
      </c>
    </row>
    <row r="155" spans="1:5" x14ac:dyDescent="0.3">
      <c r="A155" s="24" t="s">
        <v>5</v>
      </c>
      <c r="B155" s="24" t="s">
        <v>384</v>
      </c>
      <c r="C155" s="25">
        <v>20984</v>
      </c>
      <c r="D155" s="26">
        <v>43</v>
      </c>
      <c r="E155" s="26">
        <v>2</v>
      </c>
    </row>
    <row r="156" spans="1:5" x14ac:dyDescent="0.3">
      <c r="A156" s="24" t="s">
        <v>5</v>
      </c>
      <c r="B156" s="24" t="s">
        <v>386</v>
      </c>
      <c r="C156" s="25">
        <v>12966</v>
      </c>
      <c r="D156" s="26">
        <v>1</v>
      </c>
      <c r="E156" s="26">
        <v>0.1</v>
      </c>
    </row>
    <row r="157" spans="1:5" x14ac:dyDescent="0.3">
      <c r="A157" s="24" t="s">
        <v>5</v>
      </c>
      <c r="B157" s="24" t="s">
        <v>387</v>
      </c>
      <c r="C157" s="25">
        <v>14406</v>
      </c>
      <c r="D157" s="26">
        <v>40</v>
      </c>
      <c r="E157" s="26">
        <v>2.8</v>
      </c>
    </row>
    <row r="158" spans="1:5" x14ac:dyDescent="0.3">
      <c r="A158" s="24" t="s">
        <v>5</v>
      </c>
      <c r="B158" s="24" t="s">
        <v>388</v>
      </c>
      <c r="C158" s="25">
        <v>97669</v>
      </c>
      <c r="D158" s="26">
        <v>480</v>
      </c>
      <c r="E158" s="26">
        <v>4.9000000000000004</v>
      </c>
    </row>
    <row r="159" spans="1:5" x14ac:dyDescent="0.3">
      <c r="A159" s="24" t="s">
        <v>5</v>
      </c>
      <c r="B159" s="24" t="s">
        <v>392</v>
      </c>
      <c r="C159" s="25">
        <v>102217</v>
      </c>
      <c r="D159" s="26">
        <v>336</v>
      </c>
      <c r="E159" s="26">
        <v>3.3</v>
      </c>
    </row>
    <row r="160" spans="1:5" x14ac:dyDescent="0.3">
      <c r="A160" s="24" t="s">
        <v>5</v>
      </c>
      <c r="B160" s="24" t="s">
        <v>394</v>
      </c>
      <c r="C160" s="25">
        <v>38295</v>
      </c>
      <c r="D160" s="26">
        <v>31</v>
      </c>
      <c r="E160" s="26">
        <v>0.8</v>
      </c>
    </row>
    <row r="161" spans="1:5" x14ac:dyDescent="0.3">
      <c r="A161" s="24" t="s">
        <v>5</v>
      </c>
      <c r="B161" s="24" t="s">
        <v>396</v>
      </c>
      <c r="C161" s="25">
        <v>20406</v>
      </c>
      <c r="D161" s="26">
        <v>40</v>
      </c>
      <c r="E161" s="26">
        <v>2</v>
      </c>
    </row>
    <row r="162" spans="1:5" x14ac:dyDescent="0.3">
      <c r="A162" s="24" t="s">
        <v>5</v>
      </c>
      <c r="B162" s="24" t="s">
        <v>397</v>
      </c>
      <c r="C162" s="25">
        <v>11042</v>
      </c>
      <c r="D162" s="26">
        <v>64</v>
      </c>
      <c r="E162" s="26">
        <v>5.8</v>
      </c>
    </row>
    <row r="163" spans="1:5" x14ac:dyDescent="0.3">
      <c r="A163" s="24" t="s">
        <v>5</v>
      </c>
      <c r="B163" s="24" t="s">
        <v>398</v>
      </c>
      <c r="C163" s="25">
        <v>7495</v>
      </c>
      <c r="D163" s="26">
        <v>17</v>
      </c>
      <c r="E163" s="26">
        <v>2.2999999999999998</v>
      </c>
    </row>
    <row r="164" spans="1:5" x14ac:dyDescent="0.3">
      <c r="A164" s="24" t="s">
        <v>5</v>
      </c>
      <c r="B164" s="24" t="s">
        <v>399</v>
      </c>
      <c r="C164" s="25">
        <v>25525</v>
      </c>
      <c r="D164" s="26">
        <v>57</v>
      </c>
      <c r="E164" s="26">
        <v>2.2000000000000002</v>
      </c>
    </row>
    <row r="165" spans="1:5" x14ac:dyDescent="0.3">
      <c r="A165" s="24" t="s">
        <v>5</v>
      </c>
      <c r="B165" s="24" t="s">
        <v>403</v>
      </c>
      <c r="C165" s="25">
        <v>70699</v>
      </c>
      <c r="D165" s="26">
        <v>270</v>
      </c>
      <c r="E165" s="26">
        <v>3.8</v>
      </c>
    </row>
    <row r="166" spans="1:5" x14ac:dyDescent="0.3">
      <c r="A166" s="24" t="s">
        <v>5</v>
      </c>
      <c r="B166" s="24" t="s">
        <v>404</v>
      </c>
      <c r="C166" s="25">
        <v>65130</v>
      </c>
      <c r="D166" s="26">
        <v>32</v>
      </c>
      <c r="E166" s="26">
        <v>0.5</v>
      </c>
    </row>
    <row r="167" spans="1:5" x14ac:dyDescent="0.3">
      <c r="A167" s="24" t="s">
        <v>5</v>
      </c>
      <c r="B167" s="24" t="s">
        <v>407</v>
      </c>
      <c r="C167" s="25">
        <v>6197</v>
      </c>
      <c r="D167" s="26">
        <v>46</v>
      </c>
      <c r="E167" s="26">
        <v>7.4</v>
      </c>
    </row>
    <row r="168" spans="1:5" x14ac:dyDescent="0.3">
      <c r="A168" s="24" t="s">
        <v>5</v>
      </c>
      <c r="B168" s="24" t="s">
        <v>412</v>
      </c>
      <c r="C168" s="25">
        <v>24002</v>
      </c>
      <c r="D168" s="26">
        <v>76</v>
      </c>
      <c r="E168" s="26">
        <v>3.2</v>
      </c>
    </row>
    <row r="169" spans="1:5" x14ac:dyDescent="0.3">
      <c r="A169" s="24" t="s">
        <v>5</v>
      </c>
      <c r="B169" s="24" t="s">
        <v>416</v>
      </c>
      <c r="C169" s="25">
        <v>80187</v>
      </c>
      <c r="D169" s="26">
        <v>381</v>
      </c>
      <c r="E169" s="26">
        <v>4.7</v>
      </c>
    </row>
    <row r="170" spans="1:5" x14ac:dyDescent="0.3">
      <c r="A170" s="24" t="s">
        <v>5</v>
      </c>
      <c r="B170" s="24" t="s">
        <v>417</v>
      </c>
      <c r="C170" s="25">
        <v>46801</v>
      </c>
      <c r="D170" s="26">
        <v>5</v>
      </c>
      <c r="E170" s="26">
        <v>0.1</v>
      </c>
    </row>
    <row r="171" spans="1:5" x14ac:dyDescent="0.3">
      <c r="A171" s="24" t="s">
        <v>5</v>
      </c>
      <c r="B171" s="24" t="s">
        <v>419</v>
      </c>
      <c r="C171" s="25">
        <v>10304</v>
      </c>
      <c r="D171" s="26">
        <v>26</v>
      </c>
      <c r="E171" s="26">
        <v>2.6</v>
      </c>
    </row>
    <row r="172" spans="1:5" x14ac:dyDescent="0.3">
      <c r="A172" s="24" t="s">
        <v>5</v>
      </c>
      <c r="B172" s="24" t="s">
        <v>424</v>
      </c>
      <c r="C172" s="25">
        <v>30716</v>
      </c>
      <c r="D172" s="26">
        <v>25</v>
      </c>
      <c r="E172" s="26">
        <v>0.8</v>
      </c>
    </row>
    <row r="173" spans="1:5" x14ac:dyDescent="0.3">
      <c r="A173" s="24" t="s">
        <v>5</v>
      </c>
      <c r="B173" s="24" t="s">
        <v>425</v>
      </c>
      <c r="C173" s="25">
        <v>540756</v>
      </c>
      <c r="D173" s="25">
        <v>5334</v>
      </c>
      <c r="E173" s="26">
        <v>9.9</v>
      </c>
    </row>
    <row r="174" spans="1:5" x14ac:dyDescent="0.3">
      <c r="A174" s="24" t="s">
        <v>5</v>
      </c>
      <c r="B174" s="24" t="s">
        <v>427</v>
      </c>
      <c r="C174" s="25">
        <v>11084</v>
      </c>
      <c r="D174" s="26">
        <v>68</v>
      </c>
      <c r="E174" s="26">
        <v>6.2</v>
      </c>
    </row>
    <row r="175" spans="1:5" x14ac:dyDescent="0.3">
      <c r="A175" s="24" t="s">
        <v>5</v>
      </c>
      <c r="B175" s="24" t="s">
        <v>431</v>
      </c>
      <c r="C175" s="25">
        <v>51412</v>
      </c>
      <c r="D175" s="26">
        <v>172</v>
      </c>
      <c r="E175" s="26">
        <v>3.4</v>
      </c>
    </row>
    <row r="176" spans="1:5" x14ac:dyDescent="0.3">
      <c r="A176" s="24" t="s">
        <v>5</v>
      </c>
      <c r="B176" s="24" t="s">
        <v>434</v>
      </c>
      <c r="C176" s="25">
        <v>18904</v>
      </c>
      <c r="D176" s="26">
        <v>5</v>
      </c>
      <c r="E176" s="26">
        <v>0.3</v>
      </c>
    </row>
    <row r="177" spans="1:5" x14ac:dyDescent="0.3">
      <c r="A177" s="24" t="s">
        <v>5</v>
      </c>
      <c r="B177" s="24" t="s">
        <v>436</v>
      </c>
      <c r="C177" s="25">
        <v>75145</v>
      </c>
      <c r="D177" s="26">
        <v>360</v>
      </c>
      <c r="E177" s="26">
        <v>4.8</v>
      </c>
    </row>
    <row r="178" spans="1:5" x14ac:dyDescent="0.3">
      <c r="A178" s="24" t="s">
        <v>5</v>
      </c>
      <c r="B178" s="24" t="s">
        <v>437</v>
      </c>
      <c r="C178" s="25">
        <v>20835</v>
      </c>
      <c r="D178" s="26">
        <v>25</v>
      </c>
      <c r="E178" s="26">
        <v>1.2</v>
      </c>
    </row>
    <row r="179" spans="1:5" x14ac:dyDescent="0.3">
      <c r="A179" s="24" t="s">
        <v>5</v>
      </c>
      <c r="B179" s="24" t="s">
        <v>438</v>
      </c>
      <c r="C179" s="25">
        <v>20414</v>
      </c>
      <c r="D179" s="26">
        <v>64</v>
      </c>
      <c r="E179" s="26">
        <v>3.1</v>
      </c>
    </row>
    <row r="180" spans="1:5" x14ac:dyDescent="0.3">
      <c r="A180" s="24" t="s">
        <v>5</v>
      </c>
      <c r="B180" s="24" t="s">
        <v>440</v>
      </c>
      <c r="C180" s="25">
        <v>5963</v>
      </c>
      <c r="D180" s="26">
        <v>14</v>
      </c>
      <c r="E180" s="26">
        <v>2.4</v>
      </c>
    </row>
    <row r="181" spans="1:5" x14ac:dyDescent="0.3">
      <c r="A181" s="24" t="s">
        <v>5</v>
      </c>
      <c r="B181" s="24" t="s">
        <v>442</v>
      </c>
      <c r="C181" s="25">
        <v>104761</v>
      </c>
      <c r="D181" s="26">
        <v>947</v>
      </c>
      <c r="E181" s="26">
        <v>9</v>
      </c>
    </row>
    <row r="182" spans="1:5" x14ac:dyDescent="0.3">
      <c r="A182" s="24" t="s">
        <v>5</v>
      </c>
      <c r="B182" s="24" t="s">
        <v>445</v>
      </c>
      <c r="C182" s="25">
        <v>51145</v>
      </c>
      <c r="D182" s="26">
        <v>368</v>
      </c>
      <c r="E182" s="26">
        <v>7.2</v>
      </c>
    </row>
    <row r="183" spans="1:5" x14ac:dyDescent="0.3">
      <c r="A183" s="24" t="s">
        <v>5</v>
      </c>
      <c r="B183" s="24" t="s">
        <v>446</v>
      </c>
      <c r="C183" s="25">
        <v>4737</v>
      </c>
      <c r="D183" s="26">
        <v>3</v>
      </c>
      <c r="E183" s="26">
        <v>0.6</v>
      </c>
    </row>
    <row r="184" spans="1:5" x14ac:dyDescent="0.3">
      <c r="A184" s="24" t="s">
        <v>5</v>
      </c>
      <c r="B184" s="24" t="s">
        <v>447</v>
      </c>
      <c r="C184" s="25">
        <v>17221</v>
      </c>
      <c r="D184" s="26">
        <v>76</v>
      </c>
      <c r="E184" s="26">
        <v>4.4000000000000004</v>
      </c>
    </row>
    <row r="185" spans="1:5" x14ac:dyDescent="0.3">
      <c r="A185" s="24" t="s">
        <v>5</v>
      </c>
      <c r="B185" s="24" t="s">
        <v>449</v>
      </c>
      <c r="C185" s="25">
        <v>8790</v>
      </c>
      <c r="D185" s="26">
        <v>1</v>
      </c>
      <c r="E185" s="26">
        <v>0.2</v>
      </c>
    </row>
    <row r="186" spans="1:5" x14ac:dyDescent="0.3">
      <c r="A186" s="24" t="s">
        <v>5</v>
      </c>
      <c r="B186" s="24" t="s">
        <v>453</v>
      </c>
      <c r="C186" s="25">
        <v>17875</v>
      </c>
      <c r="D186" s="26">
        <v>63</v>
      </c>
      <c r="E186" s="26">
        <v>3.5</v>
      </c>
    </row>
    <row r="187" spans="1:5" x14ac:dyDescent="0.3">
      <c r="A187" s="24" t="s">
        <v>5</v>
      </c>
      <c r="B187" s="24" t="s">
        <v>454</v>
      </c>
      <c r="C187" s="25">
        <v>6487</v>
      </c>
      <c r="D187" s="26">
        <v>38</v>
      </c>
      <c r="E187" s="26">
        <v>5.9</v>
      </c>
    </row>
    <row r="188" spans="1:5" x14ac:dyDescent="0.3">
      <c r="A188" s="24" t="s">
        <v>5</v>
      </c>
      <c r="B188" s="24" t="s">
        <v>455</v>
      </c>
      <c r="C188" s="25">
        <v>37684</v>
      </c>
      <c r="D188" s="26">
        <v>206</v>
      </c>
      <c r="E188" s="26">
        <v>5.5</v>
      </c>
    </row>
    <row r="189" spans="1:5" x14ac:dyDescent="0.3">
      <c r="A189" s="24" t="s">
        <v>5</v>
      </c>
      <c r="B189" s="24" t="s">
        <v>457</v>
      </c>
      <c r="C189" s="25">
        <v>17516</v>
      </c>
      <c r="D189" s="26">
        <v>3</v>
      </c>
      <c r="E189" s="26">
        <v>0.2</v>
      </c>
    </row>
    <row r="190" spans="1:5" x14ac:dyDescent="0.3">
      <c r="A190" s="24" t="s">
        <v>5</v>
      </c>
      <c r="B190" s="24" t="s">
        <v>459</v>
      </c>
      <c r="C190" s="25">
        <v>18886</v>
      </c>
      <c r="D190" s="26">
        <v>125</v>
      </c>
      <c r="E190" s="26">
        <v>6.6</v>
      </c>
    </row>
    <row r="191" spans="1:5" x14ac:dyDescent="0.3">
      <c r="A191" s="24" t="s">
        <v>5</v>
      </c>
      <c r="B191" s="24" t="s">
        <v>460</v>
      </c>
      <c r="C191" s="25">
        <v>91886</v>
      </c>
      <c r="D191" s="26">
        <v>682</v>
      </c>
      <c r="E191" s="26">
        <v>7.4</v>
      </c>
    </row>
    <row r="192" spans="1:5" x14ac:dyDescent="0.3">
      <c r="A192" s="24" t="s">
        <v>5</v>
      </c>
      <c r="B192" s="24" t="s">
        <v>461</v>
      </c>
      <c r="C192" s="25">
        <v>20610</v>
      </c>
      <c r="D192" s="26">
        <v>155</v>
      </c>
      <c r="E192" s="26">
        <v>7.5</v>
      </c>
    </row>
    <row r="193" spans="1:5" x14ac:dyDescent="0.3">
      <c r="A193" s="24" t="s">
        <v>5</v>
      </c>
      <c r="B193" s="24" t="s">
        <v>462</v>
      </c>
      <c r="C193" s="25">
        <v>26535</v>
      </c>
      <c r="D193" s="26">
        <v>163</v>
      </c>
      <c r="E193" s="26">
        <v>6.2</v>
      </c>
    </row>
    <row r="194" spans="1:5" x14ac:dyDescent="0.3">
      <c r="A194" s="24" t="s">
        <v>5</v>
      </c>
      <c r="B194" s="24" t="s">
        <v>464</v>
      </c>
      <c r="C194" s="25">
        <v>12721</v>
      </c>
      <c r="D194" s="26">
        <v>49</v>
      </c>
      <c r="E194" s="26">
        <v>3.9</v>
      </c>
    </row>
    <row r="195" spans="1:5" x14ac:dyDescent="0.3">
      <c r="A195" s="24" t="s">
        <v>5</v>
      </c>
      <c r="B195" s="24" t="s">
        <v>465</v>
      </c>
      <c r="C195" s="25">
        <v>14247</v>
      </c>
      <c r="D195" s="26">
        <v>2</v>
      </c>
      <c r="E195" s="26">
        <v>0.1</v>
      </c>
    </row>
    <row r="196" spans="1:5" x14ac:dyDescent="0.3">
      <c r="A196" s="24" t="s">
        <v>5</v>
      </c>
      <c r="B196" s="24" t="s">
        <v>466</v>
      </c>
      <c r="C196" s="25">
        <v>61387</v>
      </c>
      <c r="D196" s="26">
        <v>156</v>
      </c>
      <c r="E196" s="26">
        <v>2.5</v>
      </c>
    </row>
    <row r="197" spans="1:5" x14ac:dyDescent="0.3">
      <c r="A197" s="24" t="s">
        <v>5</v>
      </c>
      <c r="B197" s="24" t="s">
        <v>472</v>
      </c>
      <c r="C197" s="25">
        <v>14003</v>
      </c>
      <c r="D197" s="26">
        <v>28</v>
      </c>
      <c r="E197" s="26">
        <v>2</v>
      </c>
    </row>
    <row r="198" spans="1:5" x14ac:dyDescent="0.3">
      <c r="A198" s="24" t="s">
        <v>5</v>
      </c>
      <c r="B198" s="24" t="s">
        <v>476</v>
      </c>
      <c r="C198" s="25">
        <v>37841</v>
      </c>
      <c r="D198" s="26">
        <v>89</v>
      </c>
      <c r="E198" s="26">
        <v>2.4</v>
      </c>
    </row>
    <row r="199" spans="1:5" x14ac:dyDescent="0.3">
      <c r="A199" s="24" t="s">
        <v>5</v>
      </c>
      <c r="B199" s="24" t="s">
        <v>479</v>
      </c>
      <c r="C199" s="25">
        <v>18552</v>
      </c>
      <c r="D199" s="26">
        <v>31</v>
      </c>
      <c r="E199" s="26">
        <v>1.6</v>
      </c>
    </row>
    <row r="200" spans="1:5" x14ac:dyDescent="0.3">
      <c r="A200" s="24" t="s">
        <v>5</v>
      </c>
      <c r="B200" s="24" t="s">
        <v>480</v>
      </c>
      <c r="C200" s="25">
        <v>12038</v>
      </c>
      <c r="D200" s="26">
        <v>2</v>
      </c>
      <c r="E200" s="26">
        <v>0.1</v>
      </c>
    </row>
    <row r="201" spans="1:5" x14ac:dyDescent="0.3">
      <c r="A201" s="24" t="s">
        <v>5</v>
      </c>
      <c r="B201" s="24" t="s">
        <v>481</v>
      </c>
      <c r="C201" s="25">
        <v>37618</v>
      </c>
      <c r="D201" s="26">
        <v>30</v>
      </c>
      <c r="E201" s="26">
        <v>0.8</v>
      </c>
    </row>
    <row r="202" spans="1:5" x14ac:dyDescent="0.3">
      <c r="A202" s="24" t="s">
        <v>5</v>
      </c>
      <c r="B202" s="24" t="s">
        <v>484</v>
      </c>
      <c r="C202" s="25">
        <v>20156</v>
      </c>
      <c r="D202" s="26">
        <v>79</v>
      </c>
      <c r="E202" s="26">
        <v>3.9</v>
      </c>
    </row>
    <row r="203" spans="1:5" x14ac:dyDescent="0.3">
      <c r="A203" s="24" t="s">
        <v>5</v>
      </c>
      <c r="B203" s="24" t="s">
        <v>485</v>
      </c>
      <c r="C203" s="25">
        <v>5606</v>
      </c>
      <c r="D203" s="26">
        <v>23</v>
      </c>
      <c r="E203" s="26">
        <v>4.0999999999999996</v>
      </c>
    </row>
    <row r="204" spans="1:5" x14ac:dyDescent="0.3">
      <c r="A204" s="24" t="s">
        <v>5</v>
      </c>
      <c r="B204" s="24" t="s">
        <v>486</v>
      </c>
      <c r="C204" s="25">
        <v>10373</v>
      </c>
      <c r="D204" s="26">
        <v>22</v>
      </c>
      <c r="E204" s="26">
        <v>2.1</v>
      </c>
    </row>
    <row r="205" spans="1:5" x14ac:dyDescent="0.3">
      <c r="A205" s="24" t="s">
        <v>5</v>
      </c>
      <c r="B205" s="24" t="s">
        <v>488</v>
      </c>
      <c r="C205" s="25">
        <v>24405</v>
      </c>
      <c r="D205" s="26">
        <v>70</v>
      </c>
      <c r="E205" s="26">
        <v>2.9</v>
      </c>
    </row>
    <row r="206" spans="1:5" x14ac:dyDescent="0.3">
      <c r="A206" s="24" t="s">
        <v>5</v>
      </c>
      <c r="B206" s="24" t="s">
        <v>489</v>
      </c>
      <c r="C206" s="25">
        <v>3741</v>
      </c>
      <c r="D206" s="26">
        <v>25</v>
      </c>
      <c r="E206" s="26">
        <v>6.8</v>
      </c>
    </row>
    <row r="207" spans="1:5" x14ac:dyDescent="0.3">
      <c r="A207" s="24" t="s">
        <v>5</v>
      </c>
      <c r="B207" s="24" t="s">
        <v>490</v>
      </c>
      <c r="C207" s="25">
        <v>13651</v>
      </c>
      <c r="D207" s="26">
        <v>5</v>
      </c>
      <c r="E207" s="26">
        <v>0.4</v>
      </c>
    </row>
    <row r="208" spans="1:5" x14ac:dyDescent="0.3">
      <c r="A208" s="24" t="s">
        <v>5</v>
      </c>
      <c r="B208" s="24" t="s">
        <v>491</v>
      </c>
      <c r="C208" s="25">
        <v>8968</v>
      </c>
      <c r="D208" s="26">
        <v>8</v>
      </c>
      <c r="E208" s="26">
        <v>0.9</v>
      </c>
    </row>
    <row r="209" spans="1:5" x14ac:dyDescent="0.3">
      <c r="A209" s="24" t="s">
        <v>5</v>
      </c>
      <c r="B209" s="24" t="s">
        <v>492</v>
      </c>
      <c r="C209" s="25">
        <v>13633</v>
      </c>
      <c r="D209" s="26">
        <v>61</v>
      </c>
      <c r="E209" s="26">
        <v>4.5</v>
      </c>
    </row>
    <row r="210" spans="1:5" x14ac:dyDescent="0.3">
      <c r="A210" s="24" t="s">
        <v>5</v>
      </c>
      <c r="B210" s="24" t="s">
        <v>495</v>
      </c>
      <c r="C210" s="25">
        <v>7548</v>
      </c>
      <c r="D210" s="26">
        <v>32</v>
      </c>
      <c r="E210" s="26">
        <v>4.2</v>
      </c>
    </row>
    <row r="211" spans="1:5" x14ac:dyDescent="0.3">
      <c r="A211" s="24" t="s">
        <v>5</v>
      </c>
      <c r="B211" s="24" t="s">
        <v>497</v>
      </c>
      <c r="C211" s="25">
        <v>8340</v>
      </c>
      <c r="D211" s="26">
        <v>42</v>
      </c>
      <c r="E211" s="26">
        <v>5</v>
      </c>
    </row>
    <row r="212" spans="1:5" x14ac:dyDescent="0.3">
      <c r="A212" s="24" t="s">
        <v>5</v>
      </c>
      <c r="B212" s="24" t="s">
        <v>498</v>
      </c>
      <c r="C212" s="25">
        <v>14060</v>
      </c>
      <c r="D212" s="26">
        <v>49</v>
      </c>
      <c r="E212" s="26">
        <v>3.5</v>
      </c>
    </row>
    <row r="213" spans="1:5" x14ac:dyDescent="0.3">
      <c r="A213" s="24" t="s">
        <v>5</v>
      </c>
      <c r="B213" s="24" t="s">
        <v>499</v>
      </c>
      <c r="C213" s="25">
        <v>20170</v>
      </c>
      <c r="D213" s="26">
        <v>33</v>
      </c>
      <c r="E213" s="26">
        <v>1.7</v>
      </c>
    </row>
    <row r="214" spans="1:5" x14ac:dyDescent="0.3">
      <c r="A214" s="24" t="s">
        <v>5</v>
      </c>
      <c r="B214" s="24" t="s">
        <v>500</v>
      </c>
      <c r="C214" s="25">
        <v>20328</v>
      </c>
      <c r="D214" s="26">
        <v>81</v>
      </c>
      <c r="E214" s="26">
        <v>4</v>
      </c>
    </row>
    <row r="215" spans="1:5" x14ac:dyDescent="0.3">
      <c r="A215" s="24" t="s">
        <v>5</v>
      </c>
      <c r="B215" s="24" t="s">
        <v>501</v>
      </c>
      <c r="C215" s="25">
        <v>13046</v>
      </c>
      <c r="D215" s="26">
        <v>37</v>
      </c>
      <c r="E215" s="26">
        <v>2.8</v>
      </c>
    </row>
    <row r="216" spans="1:5" x14ac:dyDescent="0.3">
      <c r="A216" s="24" t="s">
        <v>5</v>
      </c>
      <c r="B216" s="24" t="s">
        <v>502</v>
      </c>
      <c r="C216" s="25">
        <v>47689</v>
      </c>
      <c r="D216" s="26">
        <v>12</v>
      </c>
      <c r="E216" s="26">
        <v>0.2</v>
      </c>
    </row>
    <row r="217" spans="1:5" x14ac:dyDescent="0.3">
      <c r="A217" s="24" t="s">
        <v>5</v>
      </c>
      <c r="B217" s="24" t="s">
        <v>504</v>
      </c>
      <c r="C217" s="25">
        <v>20890</v>
      </c>
      <c r="D217" s="26">
        <v>36</v>
      </c>
      <c r="E217" s="26">
        <v>1.7</v>
      </c>
    </row>
    <row r="218" spans="1:5" x14ac:dyDescent="0.3">
      <c r="A218" s="24" t="s">
        <v>5</v>
      </c>
      <c r="B218" s="24" t="s">
        <v>505</v>
      </c>
      <c r="C218" s="25">
        <v>414240</v>
      </c>
      <c r="D218" s="25">
        <v>4366</v>
      </c>
      <c r="E218" s="26">
        <v>10.5</v>
      </c>
    </row>
    <row r="219" spans="1:5" x14ac:dyDescent="0.3">
      <c r="A219" s="24" t="s">
        <v>5</v>
      </c>
      <c r="B219" s="24" t="s">
        <v>508</v>
      </c>
      <c r="C219" s="25">
        <v>9066</v>
      </c>
      <c r="D219" s="26">
        <v>41</v>
      </c>
      <c r="E219" s="26">
        <v>4.5</v>
      </c>
    </row>
    <row r="220" spans="1:5" x14ac:dyDescent="0.3">
      <c r="A220" s="24" t="s">
        <v>5</v>
      </c>
      <c r="B220" s="24" t="s">
        <v>512</v>
      </c>
      <c r="C220" s="25">
        <v>104108</v>
      </c>
      <c r="D220" s="25">
        <v>1661</v>
      </c>
      <c r="E220" s="26">
        <v>16</v>
      </c>
    </row>
    <row r="221" spans="1:5" x14ac:dyDescent="0.3">
      <c r="A221" s="24" t="s">
        <v>5</v>
      </c>
      <c r="B221" s="24" t="s">
        <v>513</v>
      </c>
      <c r="C221" s="25">
        <v>27635</v>
      </c>
      <c r="D221" s="26">
        <v>31</v>
      </c>
      <c r="E221" s="26">
        <v>1.1000000000000001</v>
      </c>
    </row>
    <row r="222" spans="1:5" x14ac:dyDescent="0.3">
      <c r="A222" s="24" t="s">
        <v>5</v>
      </c>
      <c r="B222" s="24" t="s">
        <v>514</v>
      </c>
      <c r="C222" s="25">
        <v>21891</v>
      </c>
      <c r="D222" s="26">
        <v>67</v>
      </c>
      <c r="E222" s="26">
        <v>3.1</v>
      </c>
    </row>
    <row r="223" spans="1:5" x14ac:dyDescent="0.3">
      <c r="A223" s="24" t="s">
        <v>5</v>
      </c>
      <c r="B223" s="24" t="s">
        <v>516</v>
      </c>
      <c r="C223" s="25">
        <v>35038</v>
      </c>
      <c r="D223" s="26">
        <v>4</v>
      </c>
      <c r="E223" s="26">
        <v>0.1</v>
      </c>
    </row>
    <row r="224" spans="1:5" x14ac:dyDescent="0.3">
      <c r="A224" s="24" t="s">
        <v>5</v>
      </c>
      <c r="B224" s="24" t="s">
        <v>521</v>
      </c>
      <c r="C224" s="25">
        <v>25018</v>
      </c>
      <c r="D224" s="26">
        <v>51</v>
      </c>
      <c r="E224" s="26">
        <v>2</v>
      </c>
    </row>
    <row r="225" spans="1:5" x14ac:dyDescent="0.3">
      <c r="A225" s="24" t="s">
        <v>5</v>
      </c>
      <c r="B225" s="24" t="s">
        <v>524</v>
      </c>
      <c r="C225" s="25">
        <v>17438</v>
      </c>
      <c r="D225" s="26">
        <v>71</v>
      </c>
      <c r="E225" s="26">
        <v>4</v>
      </c>
    </row>
    <row r="226" spans="1:5" x14ac:dyDescent="0.3">
      <c r="A226" s="24" t="s">
        <v>5</v>
      </c>
      <c r="B226" s="24" t="s">
        <v>525</v>
      </c>
      <c r="C226" s="25">
        <v>111697</v>
      </c>
      <c r="D226" s="26">
        <v>316</v>
      </c>
      <c r="E226" s="26">
        <v>2.8</v>
      </c>
    </row>
    <row r="227" spans="1:5" x14ac:dyDescent="0.3">
      <c r="A227" s="24" t="s">
        <v>5</v>
      </c>
      <c r="B227" s="24" t="s">
        <v>529</v>
      </c>
      <c r="C227" s="25">
        <v>16387</v>
      </c>
      <c r="D227" s="26">
        <v>5</v>
      </c>
      <c r="E227" s="26">
        <v>0.3</v>
      </c>
    </row>
    <row r="228" spans="1:5" x14ac:dyDescent="0.3">
      <c r="A228" s="24" t="s">
        <v>5</v>
      </c>
      <c r="B228" s="24" t="s">
        <v>530</v>
      </c>
      <c r="C228" s="25">
        <v>105552</v>
      </c>
      <c r="D228" s="26">
        <v>210</v>
      </c>
      <c r="E228" s="26">
        <v>2</v>
      </c>
    </row>
    <row r="229" spans="1:5" x14ac:dyDescent="0.3">
      <c r="A229" s="24" t="s">
        <v>5</v>
      </c>
      <c r="B229" s="24" t="s">
        <v>531</v>
      </c>
      <c r="C229" s="25">
        <v>26975</v>
      </c>
      <c r="D229" s="26">
        <v>36</v>
      </c>
      <c r="E229" s="26">
        <v>1.3</v>
      </c>
    </row>
    <row r="230" spans="1:5" x14ac:dyDescent="0.3">
      <c r="A230" s="24" t="s">
        <v>5</v>
      </c>
      <c r="B230" s="24" t="s">
        <v>537</v>
      </c>
      <c r="C230" s="25">
        <v>39262</v>
      </c>
      <c r="D230" s="26">
        <v>454</v>
      </c>
      <c r="E230" s="26">
        <v>11.6</v>
      </c>
    </row>
    <row r="231" spans="1:5" x14ac:dyDescent="0.3">
      <c r="A231" s="24" t="s">
        <v>5</v>
      </c>
      <c r="B231" s="24" t="s">
        <v>542</v>
      </c>
      <c r="C231" s="25">
        <v>38724</v>
      </c>
      <c r="D231" s="26">
        <v>6</v>
      </c>
      <c r="E231" s="26">
        <v>0.1</v>
      </c>
    </row>
    <row r="232" spans="1:5" x14ac:dyDescent="0.3">
      <c r="A232" s="24" t="s">
        <v>5</v>
      </c>
      <c r="B232" s="24" t="s">
        <v>543</v>
      </c>
      <c r="C232" s="25">
        <v>32094</v>
      </c>
      <c r="D232" s="26">
        <v>113</v>
      </c>
      <c r="E232" s="26">
        <v>3.5</v>
      </c>
    </row>
    <row r="233" spans="1:5" x14ac:dyDescent="0.3">
      <c r="A233" s="24" t="s">
        <v>5</v>
      </c>
      <c r="B233" s="24" t="s">
        <v>544</v>
      </c>
      <c r="C233" s="25">
        <v>74824</v>
      </c>
      <c r="D233" s="26">
        <v>652</v>
      </c>
      <c r="E233" s="26">
        <v>8.6999999999999993</v>
      </c>
    </row>
    <row r="234" spans="1:5" x14ac:dyDescent="0.3">
      <c r="A234" s="24" t="s">
        <v>5</v>
      </c>
      <c r="B234" s="24" t="s">
        <v>547</v>
      </c>
      <c r="C234" s="25">
        <v>17334</v>
      </c>
      <c r="D234" s="26">
        <v>49</v>
      </c>
      <c r="E234" s="26">
        <v>2.8</v>
      </c>
    </row>
    <row r="235" spans="1:5" x14ac:dyDescent="0.3">
      <c r="A235" s="24" t="s">
        <v>5</v>
      </c>
      <c r="B235" s="24" t="s">
        <v>552</v>
      </c>
      <c r="C235" s="25">
        <v>5707</v>
      </c>
      <c r="D235" s="26">
        <v>25</v>
      </c>
      <c r="E235" s="26">
        <v>4.3</v>
      </c>
    </row>
    <row r="236" spans="1:5" x14ac:dyDescent="0.3">
      <c r="A236" s="24" t="s">
        <v>5</v>
      </c>
      <c r="B236" s="24" t="s">
        <v>555</v>
      </c>
      <c r="C236" s="25">
        <v>94017</v>
      </c>
      <c r="D236" s="26">
        <v>22</v>
      </c>
      <c r="E236" s="26">
        <v>0.2</v>
      </c>
    </row>
    <row r="237" spans="1:5" x14ac:dyDescent="0.3">
      <c r="A237" s="24" t="s">
        <v>5</v>
      </c>
      <c r="B237" s="24" t="s">
        <v>556</v>
      </c>
      <c r="C237" s="25">
        <v>97139</v>
      </c>
      <c r="D237" s="26">
        <v>371</v>
      </c>
      <c r="E237" s="26">
        <v>3.8</v>
      </c>
    </row>
    <row r="238" spans="1:5" x14ac:dyDescent="0.3">
      <c r="A238" s="24" t="s">
        <v>5</v>
      </c>
      <c r="B238" s="24" t="s">
        <v>557</v>
      </c>
      <c r="C238" s="25">
        <v>21723</v>
      </c>
      <c r="D238" s="26">
        <v>67</v>
      </c>
      <c r="E238" s="26">
        <v>3.1</v>
      </c>
    </row>
    <row r="239" spans="1:5" x14ac:dyDescent="0.3">
      <c r="A239" s="24" t="s">
        <v>5</v>
      </c>
      <c r="B239" s="24" t="s">
        <v>558</v>
      </c>
      <c r="C239" s="25">
        <v>20445</v>
      </c>
      <c r="D239" s="26">
        <v>64</v>
      </c>
      <c r="E239" s="26">
        <v>3.1</v>
      </c>
    </row>
    <row r="240" spans="1:5" x14ac:dyDescent="0.3">
      <c r="A240" s="24" t="s">
        <v>5</v>
      </c>
      <c r="B240" s="24" t="s">
        <v>559</v>
      </c>
      <c r="C240" s="25">
        <v>24107</v>
      </c>
      <c r="D240" s="26">
        <v>68</v>
      </c>
      <c r="E240" s="26">
        <v>2.8</v>
      </c>
    </row>
    <row r="241" spans="1:5" x14ac:dyDescent="0.3">
      <c r="A241" s="24" t="s">
        <v>5</v>
      </c>
      <c r="B241" s="24" t="s">
        <v>561</v>
      </c>
      <c r="C241" s="25">
        <v>15515</v>
      </c>
      <c r="D241" s="26">
        <v>52</v>
      </c>
      <c r="E241" s="26">
        <v>3.3</v>
      </c>
    </row>
    <row r="242" spans="1:5" x14ac:dyDescent="0.3">
      <c r="A242" s="24" t="s">
        <v>5</v>
      </c>
      <c r="B242" s="24" t="s">
        <v>562</v>
      </c>
      <c r="C242" s="25">
        <v>8473</v>
      </c>
      <c r="D242" s="26">
        <v>45</v>
      </c>
      <c r="E242" s="26">
        <v>5.3</v>
      </c>
    </row>
    <row r="243" spans="1:5" x14ac:dyDescent="0.3">
      <c r="A243" s="24" t="s">
        <v>5</v>
      </c>
      <c r="B243" s="24" t="s">
        <v>564</v>
      </c>
      <c r="C243" s="25">
        <v>111939</v>
      </c>
      <c r="D243" s="25">
        <v>1590</v>
      </c>
      <c r="E243" s="26">
        <v>14.2</v>
      </c>
    </row>
    <row r="244" spans="1:5" x14ac:dyDescent="0.3">
      <c r="A244" s="24" t="s">
        <v>5</v>
      </c>
      <c r="B244" s="24" t="s">
        <v>566</v>
      </c>
      <c r="C244" s="25">
        <v>159235</v>
      </c>
      <c r="D244" s="26">
        <v>525</v>
      </c>
      <c r="E244" s="26">
        <v>3.3</v>
      </c>
    </row>
    <row r="245" spans="1:5" x14ac:dyDescent="0.3">
      <c r="A245" s="24" t="s">
        <v>5</v>
      </c>
      <c r="B245" s="24" t="s">
        <v>567</v>
      </c>
      <c r="C245" s="25">
        <v>89826</v>
      </c>
      <c r="D245" s="26">
        <v>561</v>
      </c>
      <c r="E245" s="26">
        <v>6.2</v>
      </c>
    </row>
    <row r="246" spans="1:5" x14ac:dyDescent="0.3">
      <c r="A246" s="24" t="s">
        <v>5</v>
      </c>
      <c r="B246" s="24" t="s">
        <v>572</v>
      </c>
      <c r="C246" s="25">
        <v>17446</v>
      </c>
      <c r="D246" s="26">
        <v>110</v>
      </c>
      <c r="E246" s="26">
        <v>6.3</v>
      </c>
    </row>
    <row r="247" spans="1:5" x14ac:dyDescent="0.3">
      <c r="A247" s="24" t="s">
        <v>5</v>
      </c>
      <c r="B247" s="24" t="s">
        <v>573</v>
      </c>
      <c r="C247" s="25">
        <v>24410</v>
      </c>
      <c r="D247" s="26">
        <v>84</v>
      </c>
      <c r="E247" s="26">
        <v>3.5</v>
      </c>
    </row>
    <row r="248" spans="1:5" x14ac:dyDescent="0.3">
      <c r="A248" s="24" t="s">
        <v>5</v>
      </c>
      <c r="B248" s="24" t="s">
        <v>578</v>
      </c>
      <c r="C248" s="25">
        <v>10760</v>
      </c>
      <c r="D248" s="26">
        <v>39</v>
      </c>
      <c r="E248" s="26">
        <v>3.6</v>
      </c>
    </row>
    <row r="249" spans="1:5" x14ac:dyDescent="0.3">
      <c r="A249" s="24" t="s">
        <v>5</v>
      </c>
      <c r="B249" s="24" t="s">
        <v>581</v>
      </c>
      <c r="C249" s="25">
        <v>62580</v>
      </c>
      <c r="D249" s="26">
        <v>90</v>
      </c>
      <c r="E249" s="26">
        <v>1.4</v>
      </c>
    </row>
    <row r="250" spans="1:5" x14ac:dyDescent="0.3">
      <c r="A250" s="24" t="s">
        <v>5</v>
      </c>
      <c r="B250" s="24" t="s">
        <v>586</v>
      </c>
      <c r="C250" s="25">
        <v>17151</v>
      </c>
      <c r="D250" s="26">
        <v>63</v>
      </c>
      <c r="E250" s="26">
        <v>3.7</v>
      </c>
    </row>
    <row r="251" spans="1:5" x14ac:dyDescent="0.3">
      <c r="A251" s="24" t="s">
        <v>5</v>
      </c>
      <c r="B251" s="24" t="s">
        <v>587</v>
      </c>
      <c r="C251" s="25">
        <v>21384</v>
      </c>
      <c r="D251" s="26">
        <v>65</v>
      </c>
      <c r="E251" s="26">
        <v>3.1</v>
      </c>
    </row>
    <row r="252" spans="1:5" x14ac:dyDescent="0.3">
      <c r="A252" s="24" t="s">
        <v>5</v>
      </c>
      <c r="B252" s="24" t="s">
        <v>593</v>
      </c>
      <c r="C252" s="25">
        <v>4604</v>
      </c>
      <c r="D252" s="26">
        <v>16</v>
      </c>
      <c r="E252" s="26">
        <v>3.5</v>
      </c>
    </row>
    <row r="253" spans="1:5" x14ac:dyDescent="0.3">
      <c r="A253" s="24" t="s">
        <v>5</v>
      </c>
      <c r="B253" s="24" t="s">
        <v>595</v>
      </c>
      <c r="C253" s="25">
        <v>8563</v>
      </c>
      <c r="D253" s="26">
        <v>3</v>
      </c>
      <c r="E253" s="26">
        <v>0.4</v>
      </c>
    </row>
    <row r="254" spans="1:5" x14ac:dyDescent="0.3">
      <c r="A254" s="24" t="s">
        <v>5</v>
      </c>
      <c r="B254" s="24" t="s">
        <v>598</v>
      </c>
      <c r="C254" s="25">
        <v>6700</v>
      </c>
      <c r="D254" s="26">
        <v>1</v>
      </c>
      <c r="E254" s="26">
        <v>0.1</v>
      </c>
    </row>
    <row r="255" spans="1:5" x14ac:dyDescent="0.3">
      <c r="A255" s="24" t="s">
        <v>5</v>
      </c>
      <c r="B255" s="24" t="s">
        <v>600</v>
      </c>
      <c r="C255" s="25">
        <v>17018</v>
      </c>
      <c r="D255" s="26">
        <v>38</v>
      </c>
      <c r="E255" s="26">
        <v>2.2000000000000002</v>
      </c>
    </row>
    <row r="256" spans="1:5" x14ac:dyDescent="0.3">
      <c r="A256" s="24" t="s">
        <v>5</v>
      </c>
      <c r="B256" s="24" t="s">
        <v>604</v>
      </c>
      <c r="C256" s="25">
        <v>55606</v>
      </c>
      <c r="D256" s="26">
        <v>384</v>
      </c>
      <c r="E256" s="26">
        <v>6.9</v>
      </c>
    </row>
    <row r="257" spans="1:5" x14ac:dyDescent="0.3">
      <c r="A257" s="24" t="s">
        <v>5</v>
      </c>
      <c r="B257" s="24" t="s">
        <v>605</v>
      </c>
      <c r="C257" s="25">
        <v>11610</v>
      </c>
      <c r="D257" s="26">
        <v>18</v>
      </c>
      <c r="E257" s="26">
        <v>1.6</v>
      </c>
    </row>
    <row r="258" spans="1:5" x14ac:dyDescent="0.3">
      <c r="A258" s="24" t="s">
        <v>5</v>
      </c>
      <c r="B258" s="24" t="s">
        <v>606</v>
      </c>
      <c r="C258" s="25">
        <v>26685</v>
      </c>
      <c r="D258" s="26">
        <v>61</v>
      </c>
      <c r="E258" s="26">
        <v>2.2999999999999998</v>
      </c>
    </row>
    <row r="259" spans="1:5" x14ac:dyDescent="0.3">
      <c r="A259" s="24" t="s">
        <v>5</v>
      </c>
      <c r="B259" s="24" t="s">
        <v>607</v>
      </c>
      <c r="C259" s="25">
        <v>36062</v>
      </c>
      <c r="D259" s="26">
        <v>270</v>
      </c>
      <c r="E259" s="26">
        <v>7.5</v>
      </c>
    </row>
    <row r="260" spans="1:5" x14ac:dyDescent="0.3">
      <c r="A260" s="24" t="s">
        <v>5</v>
      </c>
      <c r="B260" s="24" t="s">
        <v>609</v>
      </c>
      <c r="C260" s="25">
        <v>16388</v>
      </c>
      <c r="D260" s="26">
        <v>162</v>
      </c>
      <c r="E260" s="26">
        <v>9.9</v>
      </c>
    </row>
    <row r="261" spans="1:5" x14ac:dyDescent="0.3">
      <c r="A261" s="24" t="s">
        <v>5</v>
      </c>
      <c r="B261" s="24" t="s">
        <v>610</v>
      </c>
      <c r="C261" s="25">
        <v>163742</v>
      </c>
      <c r="D261" s="26">
        <v>930</v>
      </c>
      <c r="E261" s="26">
        <v>5.7</v>
      </c>
    </row>
    <row r="262" spans="1:5" x14ac:dyDescent="0.3">
      <c r="A262" s="24" t="s">
        <v>5</v>
      </c>
      <c r="B262" s="24" t="s">
        <v>612</v>
      </c>
      <c r="C262" s="25">
        <v>31047</v>
      </c>
      <c r="D262" s="26">
        <v>117</v>
      </c>
      <c r="E262" s="26">
        <v>3.8</v>
      </c>
    </row>
    <row r="263" spans="1:5" x14ac:dyDescent="0.3">
      <c r="A263" s="24" t="s">
        <v>5</v>
      </c>
      <c r="B263" s="24" t="s">
        <v>613</v>
      </c>
      <c r="C263" s="25">
        <v>57776</v>
      </c>
      <c r="D263" s="25">
        <v>1022</v>
      </c>
      <c r="E263" s="26">
        <v>17.7</v>
      </c>
    </row>
    <row r="264" spans="1:5" x14ac:dyDescent="0.3">
      <c r="A264" s="24" t="s">
        <v>5</v>
      </c>
      <c r="B264" s="24" t="s">
        <v>616</v>
      </c>
      <c r="C264" s="25">
        <v>37438</v>
      </c>
      <c r="D264" s="26">
        <v>72</v>
      </c>
      <c r="E264" s="26">
        <v>1.9</v>
      </c>
    </row>
    <row r="265" spans="1:5" x14ac:dyDescent="0.3">
      <c r="A265" s="24" t="s">
        <v>5</v>
      </c>
      <c r="B265" s="24" t="s">
        <v>617</v>
      </c>
      <c r="C265" s="25">
        <v>10569</v>
      </c>
      <c r="D265" s="26">
        <v>1</v>
      </c>
      <c r="E265" s="26">
        <v>0.1</v>
      </c>
    </row>
    <row r="266" spans="1:5" x14ac:dyDescent="0.3">
      <c r="A266" s="24" t="s">
        <v>5</v>
      </c>
      <c r="B266" s="24" t="s">
        <v>618</v>
      </c>
      <c r="C266" s="25">
        <v>13666</v>
      </c>
      <c r="D266" s="26">
        <v>28</v>
      </c>
      <c r="E266" s="26">
        <v>2</v>
      </c>
    </row>
    <row r="267" spans="1:5" x14ac:dyDescent="0.3">
      <c r="A267" s="24" t="s">
        <v>5</v>
      </c>
      <c r="B267" s="24" t="s">
        <v>619</v>
      </c>
      <c r="C267" s="25">
        <v>152212</v>
      </c>
      <c r="D267" s="25">
        <v>1238</v>
      </c>
      <c r="E267" s="26">
        <v>8.1</v>
      </c>
    </row>
    <row r="268" spans="1:5" x14ac:dyDescent="0.3">
      <c r="A268" s="24" t="s">
        <v>5</v>
      </c>
      <c r="B268" s="24" t="s">
        <v>620</v>
      </c>
      <c r="C268" s="25">
        <v>6566</v>
      </c>
      <c r="D268" s="26">
        <v>32</v>
      </c>
      <c r="E268" s="26">
        <v>4.9000000000000004</v>
      </c>
    </row>
    <row r="269" spans="1:5" x14ac:dyDescent="0.3">
      <c r="A269" s="24" t="s">
        <v>5</v>
      </c>
      <c r="B269" s="24" t="s">
        <v>621</v>
      </c>
      <c r="C269" s="25">
        <v>9048</v>
      </c>
      <c r="D269" s="26">
        <v>42</v>
      </c>
      <c r="E269" s="26">
        <v>4.5999999999999996</v>
      </c>
    </row>
    <row r="270" spans="1:5" x14ac:dyDescent="0.3">
      <c r="A270" s="24" t="s">
        <v>5</v>
      </c>
      <c r="B270" s="24" t="s">
        <v>622</v>
      </c>
      <c r="C270" s="25">
        <v>28342</v>
      </c>
      <c r="D270" s="26">
        <v>32</v>
      </c>
      <c r="E270" s="26">
        <v>1.1000000000000001</v>
      </c>
    </row>
    <row r="271" spans="1:5" x14ac:dyDescent="0.3">
      <c r="A271" s="24" t="s">
        <v>5</v>
      </c>
      <c r="B271" s="24" t="s">
        <v>628</v>
      </c>
      <c r="C271" s="25">
        <v>18765</v>
      </c>
      <c r="D271" s="26">
        <v>8</v>
      </c>
      <c r="E271" s="26">
        <v>0.5</v>
      </c>
    </row>
    <row r="272" spans="1:5" x14ac:dyDescent="0.3">
      <c r="A272" s="24" t="s">
        <v>5</v>
      </c>
      <c r="B272" s="24" t="s">
        <v>633</v>
      </c>
      <c r="C272" s="25">
        <v>16279</v>
      </c>
      <c r="D272" s="26">
        <v>5</v>
      </c>
      <c r="E272" s="26">
        <v>0.3</v>
      </c>
    </row>
    <row r="273" spans="1:5" x14ac:dyDescent="0.3">
      <c r="A273" s="24" t="s">
        <v>5</v>
      </c>
      <c r="B273" s="24" t="s">
        <v>634</v>
      </c>
      <c r="C273" s="25">
        <v>23423</v>
      </c>
      <c r="D273" s="26">
        <v>69</v>
      </c>
      <c r="E273" s="26">
        <v>3</v>
      </c>
    </row>
    <row r="274" spans="1:5" x14ac:dyDescent="0.3">
      <c r="A274" s="24" t="s">
        <v>5</v>
      </c>
      <c r="B274" s="24" t="s">
        <v>635</v>
      </c>
      <c r="C274" s="25">
        <v>11007</v>
      </c>
      <c r="D274" s="26">
        <v>28</v>
      </c>
      <c r="E274" s="26">
        <v>2.6</v>
      </c>
    </row>
    <row r="275" spans="1:5" x14ac:dyDescent="0.3">
      <c r="A275" s="24" t="s">
        <v>5</v>
      </c>
      <c r="B275" s="24" t="s">
        <v>637</v>
      </c>
      <c r="C275" s="25">
        <v>11230</v>
      </c>
      <c r="D275" s="26">
        <v>58</v>
      </c>
      <c r="E275" s="26">
        <v>5.2</v>
      </c>
    </row>
    <row r="276" spans="1:5" x14ac:dyDescent="0.3">
      <c r="A276" s="24" t="s">
        <v>5</v>
      </c>
      <c r="B276" s="24" t="s">
        <v>638</v>
      </c>
      <c r="C276" s="25">
        <v>17226</v>
      </c>
      <c r="D276" s="26">
        <v>155</v>
      </c>
      <c r="E276" s="26">
        <v>9</v>
      </c>
    </row>
    <row r="277" spans="1:5" x14ac:dyDescent="0.3">
      <c r="A277" s="24" t="s">
        <v>5</v>
      </c>
      <c r="B277" s="24" t="s">
        <v>645</v>
      </c>
      <c r="C277" s="25">
        <v>12789</v>
      </c>
      <c r="D277" s="26">
        <v>40</v>
      </c>
      <c r="E277" s="26">
        <v>3.1</v>
      </c>
    </row>
    <row r="278" spans="1:5" x14ac:dyDescent="0.3">
      <c r="A278" s="24" t="s">
        <v>5</v>
      </c>
      <c r="B278" s="24" t="s">
        <v>650</v>
      </c>
      <c r="C278" s="25">
        <v>8518</v>
      </c>
      <c r="D278" s="26">
        <v>3</v>
      </c>
      <c r="E278" s="26">
        <v>0.3</v>
      </c>
    </row>
    <row r="279" spans="1:5" x14ac:dyDescent="0.3">
      <c r="A279" s="24" t="s">
        <v>5</v>
      </c>
      <c r="B279" s="24" t="s">
        <v>652</v>
      </c>
      <c r="C279" s="25">
        <v>28271</v>
      </c>
      <c r="D279" s="26">
        <v>89</v>
      </c>
      <c r="E279" s="26">
        <v>3.2</v>
      </c>
    </row>
    <row r="280" spans="1:5" x14ac:dyDescent="0.3">
      <c r="A280" s="24" t="s">
        <v>5</v>
      </c>
      <c r="B280" s="24" t="s">
        <v>653</v>
      </c>
      <c r="C280" s="25">
        <v>14631</v>
      </c>
      <c r="D280" s="26">
        <v>55</v>
      </c>
      <c r="E280" s="26">
        <v>3.7</v>
      </c>
    </row>
    <row r="281" spans="1:5" x14ac:dyDescent="0.3">
      <c r="A281" s="24" t="s">
        <v>5</v>
      </c>
      <c r="B281" s="24" t="s">
        <v>654</v>
      </c>
      <c r="C281" s="25">
        <v>17443</v>
      </c>
      <c r="D281" s="26">
        <v>108</v>
      </c>
      <c r="E281" s="26">
        <v>6.2</v>
      </c>
    </row>
    <row r="282" spans="1:5" x14ac:dyDescent="0.3">
      <c r="A282" s="24" t="s">
        <v>5</v>
      </c>
      <c r="B282" s="24" t="s">
        <v>655</v>
      </c>
      <c r="C282" s="25">
        <v>5141</v>
      </c>
      <c r="D282" s="26">
        <v>27</v>
      </c>
      <c r="E282" s="26">
        <v>5.3</v>
      </c>
    </row>
    <row r="283" spans="1:5" x14ac:dyDescent="0.3">
      <c r="A283" s="24" t="s">
        <v>5</v>
      </c>
      <c r="B283" s="24" t="s">
        <v>656</v>
      </c>
      <c r="C283" s="25">
        <v>12638</v>
      </c>
      <c r="D283" s="26">
        <v>45</v>
      </c>
      <c r="E283" s="26">
        <v>3.5</v>
      </c>
    </row>
    <row r="284" spans="1:5" x14ac:dyDescent="0.3">
      <c r="A284" s="24" t="s">
        <v>5</v>
      </c>
      <c r="B284" s="24" t="s">
        <v>657</v>
      </c>
      <c r="C284" s="25">
        <v>4994</v>
      </c>
      <c r="D284" s="26">
        <v>6</v>
      </c>
      <c r="E284" s="26">
        <v>1.2</v>
      </c>
    </row>
    <row r="285" spans="1:5" x14ac:dyDescent="0.3">
      <c r="A285" s="24" t="s">
        <v>5</v>
      </c>
      <c r="B285" s="24" t="s">
        <v>663</v>
      </c>
      <c r="C285" s="25">
        <v>10298</v>
      </c>
      <c r="D285" s="26">
        <v>37</v>
      </c>
      <c r="E285" s="26">
        <v>3.6</v>
      </c>
    </row>
    <row r="286" spans="1:5" x14ac:dyDescent="0.3">
      <c r="A286" s="24" t="s">
        <v>5</v>
      </c>
      <c r="B286" s="24" t="s">
        <v>664</v>
      </c>
      <c r="C286" s="25">
        <v>129372</v>
      </c>
      <c r="D286" s="26">
        <v>234</v>
      </c>
      <c r="E286" s="26">
        <v>1.8</v>
      </c>
    </row>
    <row r="287" spans="1:5" x14ac:dyDescent="0.3">
      <c r="A287" s="24" t="s">
        <v>5</v>
      </c>
      <c r="B287" s="24" t="s">
        <v>665</v>
      </c>
      <c r="C287" s="25">
        <v>14240</v>
      </c>
      <c r="D287" s="26">
        <v>32</v>
      </c>
      <c r="E287" s="26">
        <v>2.2000000000000002</v>
      </c>
    </row>
    <row r="288" spans="1:5" x14ac:dyDescent="0.3">
      <c r="A288" s="24" t="s">
        <v>5</v>
      </c>
      <c r="B288" s="24" t="s">
        <v>666</v>
      </c>
      <c r="C288" s="25">
        <v>26670</v>
      </c>
      <c r="D288" s="26">
        <v>110</v>
      </c>
      <c r="E288" s="26">
        <v>4.0999999999999996</v>
      </c>
    </row>
    <row r="289" spans="1:5" x14ac:dyDescent="0.3">
      <c r="A289" s="24" t="s">
        <v>5</v>
      </c>
      <c r="B289" s="24" t="s">
        <v>667</v>
      </c>
      <c r="C289" s="25">
        <v>40178</v>
      </c>
      <c r="D289" s="26">
        <v>43</v>
      </c>
      <c r="E289" s="26">
        <v>1.1000000000000001</v>
      </c>
    </row>
    <row r="290" spans="1:5" x14ac:dyDescent="0.3">
      <c r="A290" s="24" t="s">
        <v>5</v>
      </c>
      <c r="B290" s="24" t="s">
        <v>668</v>
      </c>
      <c r="C290" s="25">
        <v>6110</v>
      </c>
      <c r="D290" s="26">
        <v>39</v>
      </c>
      <c r="E290" s="26">
        <v>6.3</v>
      </c>
    </row>
    <row r="291" spans="1:5" x14ac:dyDescent="0.3">
      <c r="A291" s="24" t="s">
        <v>5</v>
      </c>
      <c r="B291" s="24" t="s">
        <v>669</v>
      </c>
      <c r="C291" s="25">
        <v>30466</v>
      </c>
      <c r="D291" s="26">
        <v>88</v>
      </c>
      <c r="E291" s="26">
        <v>2.9</v>
      </c>
    </row>
    <row r="292" spans="1:5" x14ac:dyDescent="0.3">
      <c r="A292" s="24" t="s">
        <v>5</v>
      </c>
      <c r="B292" s="24" t="s">
        <v>680</v>
      </c>
      <c r="C292" s="25">
        <v>218805</v>
      </c>
      <c r="D292" s="26">
        <v>286</v>
      </c>
      <c r="E292" s="26">
        <v>1.3</v>
      </c>
    </row>
    <row r="293" spans="1:5" x14ac:dyDescent="0.3">
      <c r="A293" s="24" t="s">
        <v>5</v>
      </c>
      <c r="B293" s="24" t="s">
        <v>682</v>
      </c>
      <c r="C293" s="25">
        <v>10491</v>
      </c>
      <c r="D293" s="26">
        <v>22</v>
      </c>
      <c r="E293" s="26">
        <v>2.1</v>
      </c>
    </row>
    <row r="294" spans="1:5" x14ac:dyDescent="0.3">
      <c r="A294" s="24" t="s">
        <v>5</v>
      </c>
      <c r="B294" s="24" t="s">
        <v>684</v>
      </c>
      <c r="C294" s="25">
        <v>12788</v>
      </c>
      <c r="D294" s="26">
        <v>62</v>
      </c>
      <c r="E294" s="26">
        <v>4.8</v>
      </c>
    </row>
    <row r="295" spans="1:5" x14ac:dyDescent="0.3">
      <c r="A295" s="24" t="s">
        <v>5</v>
      </c>
      <c r="B295" s="24" t="s">
        <v>685</v>
      </c>
      <c r="C295" s="25">
        <v>6639</v>
      </c>
      <c r="D295" s="26">
        <v>4</v>
      </c>
      <c r="E295" s="26">
        <v>0.7</v>
      </c>
    </row>
    <row r="296" spans="1:5" x14ac:dyDescent="0.3">
      <c r="A296" s="24" t="s">
        <v>5</v>
      </c>
      <c r="B296" s="24" t="s">
        <v>696</v>
      </c>
      <c r="C296" s="25">
        <v>4755</v>
      </c>
      <c r="D296" s="26">
        <v>31</v>
      </c>
      <c r="E296" s="26">
        <v>6.4</v>
      </c>
    </row>
    <row r="297" spans="1:5" x14ac:dyDescent="0.3">
      <c r="A297" s="24" t="s">
        <v>5</v>
      </c>
      <c r="B297" s="24" t="s">
        <v>700</v>
      </c>
      <c r="C297" s="25">
        <v>40635</v>
      </c>
      <c r="D297" s="26">
        <v>112</v>
      </c>
      <c r="E297" s="26">
        <v>2.8</v>
      </c>
    </row>
    <row r="298" spans="1:5" x14ac:dyDescent="0.3">
      <c r="A298" s="24" t="s">
        <v>5</v>
      </c>
      <c r="B298" s="24" t="s">
        <v>702</v>
      </c>
      <c r="C298" s="25">
        <v>20973</v>
      </c>
      <c r="D298" s="26">
        <v>6</v>
      </c>
      <c r="E298" s="26">
        <v>0.3</v>
      </c>
    </row>
    <row r="299" spans="1:5" x14ac:dyDescent="0.3">
      <c r="A299" s="24" t="s">
        <v>5</v>
      </c>
      <c r="B299" s="24" t="s">
        <v>703</v>
      </c>
      <c r="C299" s="25">
        <v>17285</v>
      </c>
      <c r="D299" s="26">
        <v>168</v>
      </c>
      <c r="E299" s="26">
        <v>9.6999999999999993</v>
      </c>
    </row>
    <row r="300" spans="1:5" x14ac:dyDescent="0.3">
      <c r="A300" s="24" t="s">
        <v>5</v>
      </c>
      <c r="B300" s="24" t="s">
        <v>708</v>
      </c>
      <c r="C300" s="25">
        <v>27295</v>
      </c>
      <c r="D300" s="26">
        <v>199</v>
      </c>
      <c r="E300" s="26">
        <v>7.3</v>
      </c>
    </row>
    <row r="301" spans="1:5" x14ac:dyDescent="0.3">
      <c r="A301" s="24" t="s">
        <v>5</v>
      </c>
      <c r="B301" s="24" t="s">
        <v>712</v>
      </c>
      <c r="C301" s="25">
        <v>42406</v>
      </c>
      <c r="D301" s="26">
        <v>172</v>
      </c>
      <c r="E301" s="26">
        <v>4.0999999999999996</v>
      </c>
    </row>
    <row r="302" spans="1:5" x14ac:dyDescent="0.3">
      <c r="A302" s="24" t="s">
        <v>5</v>
      </c>
      <c r="B302" s="24" t="s">
        <v>716</v>
      </c>
      <c r="C302" s="25">
        <v>17392</v>
      </c>
      <c r="D302" s="26">
        <v>65</v>
      </c>
      <c r="E302" s="26">
        <v>3.8</v>
      </c>
    </row>
    <row r="303" spans="1:5" x14ac:dyDescent="0.3">
      <c r="A303" s="24" t="s">
        <v>5</v>
      </c>
      <c r="B303" s="24" t="s">
        <v>728</v>
      </c>
      <c r="C303" s="25">
        <v>23959</v>
      </c>
      <c r="D303" s="26">
        <v>71</v>
      </c>
      <c r="E303" s="26">
        <v>3</v>
      </c>
    </row>
    <row r="304" spans="1:5" x14ac:dyDescent="0.3">
      <c r="A304" s="24" t="s">
        <v>5</v>
      </c>
      <c r="B304" s="24" t="s">
        <v>735</v>
      </c>
      <c r="C304" s="25">
        <v>90225</v>
      </c>
      <c r="D304" s="26">
        <v>973</v>
      </c>
      <c r="E304" s="26">
        <v>10.8</v>
      </c>
    </row>
    <row r="305" spans="1:5" x14ac:dyDescent="0.3">
      <c r="A305" s="24" t="s">
        <v>5</v>
      </c>
      <c r="B305" s="24" t="s">
        <v>740</v>
      </c>
      <c r="C305" s="25">
        <v>23910</v>
      </c>
      <c r="D305" s="26">
        <v>86</v>
      </c>
      <c r="E305" s="26">
        <v>3.6</v>
      </c>
    </row>
    <row r="306" spans="1:5" x14ac:dyDescent="0.3">
      <c r="A306" s="24" t="s">
        <v>5</v>
      </c>
      <c r="B306" s="24" t="s">
        <v>742</v>
      </c>
      <c r="C306" s="25">
        <v>25565</v>
      </c>
      <c r="D306" s="26">
        <v>144</v>
      </c>
      <c r="E306" s="26">
        <v>5.6</v>
      </c>
    </row>
    <row r="307" spans="1:5" x14ac:dyDescent="0.3">
      <c r="A307" s="24" t="s">
        <v>5</v>
      </c>
      <c r="B307" s="24" t="s">
        <v>753</v>
      </c>
      <c r="C307" s="25">
        <v>44798</v>
      </c>
      <c r="D307" s="26">
        <v>634</v>
      </c>
      <c r="E307" s="26">
        <v>14.1</v>
      </c>
    </row>
    <row r="308" spans="1:5" x14ac:dyDescent="0.3">
      <c r="A308" s="24" t="s">
        <v>5</v>
      </c>
      <c r="B308" s="24" t="s">
        <v>755</v>
      </c>
      <c r="C308" s="25">
        <v>4885</v>
      </c>
      <c r="D308" s="26">
        <v>15</v>
      </c>
      <c r="E308" s="26">
        <v>3</v>
      </c>
    </row>
    <row r="309" spans="1:5" x14ac:dyDescent="0.3">
      <c r="A309" s="24" t="s">
        <v>5</v>
      </c>
      <c r="B309" s="24" t="s">
        <v>765</v>
      </c>
      <c r="C309" s="25">
        <v>71796</v>
      </c>
      <c r="D309" s="25">
        <v>1090</v>
      </c>
      <c r="E309" s="26">
        <v>15.2</v>
      </c>
    </row>
    <row r="310" spans="1:5" x14ac:dyDescent="0.3">
      <c r="A310" s="24" t="s">
        <v>5</v>
      </c>
      <c r="B310" s="24" t="s">
        <v>768</v>
      </c>
      <c r="C310" s="25">
        <v>11192</v>
      </c>
      <c r="D310" s="26">
        <v>34</v>
      </c>
      <c r="E310" s="26">
        <v>3.1</v>
      </c>
    </row>
    <row r="311" spans="1:5" x14ac:dyDescent="0.3">
      <c r="A311" s="24" t="s">
        <v>5</v>
      </c>
      <c r="B311" s="24" t="s">
        <v>771</v>
      </c>
      <c r="C311" s="25">
        <v>6804</v>
      </c>
      <c r="D311" s="26">
        <v>43</v>
      </c>
      <c r="E311" s="26">
        <v>6.3</v>
      </c>
    </row>
    <row r="312" spans="1:5" x14ac:dyDescent="0.3">
      <c r="A312" s="24" t="s">
        <v>5</v>
      </c>
      <c r="B312" s="24" t="s">
        <v>772</v>
      </c>
      <c r="C312" s="25">
        <v>6311</v>
      </c>
      <c r="D312" s="26">
        <v>5</v>
      </c>
      <c r="E312" s="26">
        <v>0.7</v>
      </c>
    </row>
    <row r="313" spans="1:5" x14ac:dyDescent="0.3">
      <c r="A313" s="24" t="s">
        <v>5</v>
      </c>
      <c r="B313" s="24" t="s">
        <v>774</v>
      </c>
      <c r="C313" s="25">
        <v>36844</v>
      </c>
      <c r="D313" s="26">
        <v>6</v>
      </c>
      <c r="E313" s="26">
        <v>0.1</v>
      </c>
    </row>
    <row r="314" spans="1:5" x14ac:dyDescent="0.3">
      <c r="A314" s="24" t="s">
        <v>5</v>
      </c>
      <c r="B314" s="24" t="s">
        <v>779</v>
      </c>
      <c r="C314" s="25">
        <v>7716</v>
      </c>
      <c r="D314" s="26">
        <v>23</v>
      </c>
      <c r="E314" s="26">
        <v>3</v>
      </c>
    </row>
    <row r="315" spans="1:5" x14ac:dyDescent="0.3">
      <c r="A315" s="24" t="s">
        <v>5</v>
      </c>
      <c r="B315" s="24" t="s">
        <v>791</v>
      </c>
      <c r="C315" s="25">
        <v>7621</v>
      </c>
      <c r="D315" s="26">
        <v>27</v>
      </c>
      <c r="E315" s="26">
        <v>3.6</v>
      </c>
    </row>
    <row r="316" spans="1:5" x14ac:dyDescent="0.3">
      <c r="A316" s="24" t="s">
        <v>5</v>
      </c>
      <c r="B316" s="24" t="s">
        <v>793</v>
      </c>
      <c r="C316" s="25">
        <v>1990</v>
      </c>
      <c r="D316" s="26">
        <v>21</v>
      </c>
      <c r="E316" s="26">
        <v>10.4</v>
      </c>
    </row>
    <row r="317" spans="1:5" x14ac:dyDescent="0.3">
      <c r="A317" s="24" t="s">
        <v>5</v>
      </c>
      <c r="B317" s="24" t="s">
        <v>794</v>
      </c>
      <c r="C317" s="25">
        <v>21952</v>
      </c>
      <c r="D317" s="26">
        <v>90</v>
      </c>
      <c r="E317" s="26">
        <v>4.0999999999999996</v>
      </c>
    </row>
    <row r="318" spans="1:5" x14ac:dyDescent="0.3">
      <c r="A318" s="24" t="s">
        <v>5</v>
      </c>
      <c r="B318" s="24" t="s">
        <v>795</v>
      </c>
      <c r="C318" s="25">
        <v>227360</v>
      </c>
      <c r="D318" s="25">
        <v>1262</v>
      </c>
      <c r="E318" s="26">
        <v>5.6</v>
      </c>
    </row>
    <row r="319" spans="1:5" x14ac:dyDescent="0.3">
      <c r="A319" s="24" t="s">
        <v>5</v>
      </c>
      <c r="B319" s="24" t="s">
        <v>803</v>
      </c>
      <c r="C319" s="25">
        <v>33050</v>
      </c>
      <c r="D319" s="26">
        <v>355</v>
      </c>
      <c r="E319" s="26">
        <v>10.8</v>
      </c>
    </row>
    <row r="320" spans="1:5" x14ac:dyDescent="0.3">
      <c r="A320" s="24" t="s">
        <v>5</v>
      </c>
      <c r="B320" s="24" t="s">
        <v>808</v>
      </c>
      <c r="C320" s="25">
        <v>14709</v>
      </c>
      <c r="D320" s="26">
        <v>43</v>
      </c>
      <c r="E320" s="26">
        <v>2.9</v>
      </c>
    </row>
    <row r="321" spans="1:5" x14ac:dyDescent="0.3">
      <c r="A321" s="24" t="s">
        <v>5</v>
      </c>
      <c r="B321" s="24" t="s">
        <v>810</v>
      </c>
      <c r="C321" s="25">
        <v>137418</v>
      </c>
      <c r="D321" s="25">
        <v>1975</v>
      </c>
      <c r="E321" s="26">
        <v>14.4</v>
      </c>
    </row>
    <row r="322" spans="1:5" x14ac:dyDescent="0.3">
      <c r="A322" s="24" t="s">
        <v>5</v>
      </c>
      <c r="B322" s="24" t="s">
        <v>811</v>
      </c>
      <c r="C322" s="25">
        <v>81579</v>
      </c>
      <c r="D322" s="26">
        <v>41</v>
      </c>
      <c r="E322" s="26">
        <v>0.5</v>
      </c>
    </row>
    <row r="323" spans="1:5" x14ac:dyDescent="0.3">
      <c r="A323" s="24" t="s">
        <v>5</v>
      </c>
      <c r="B323" s="24" t="s">
        <v>812</v>
      </c>
      <c r="C323" s="25">
        <v>7744</v>
      </c>
      <c r="D323" s="26">
        <v>2</v>
      </c>
      <c r="E323" s="26">
        <v>0.3</v>
      </c>
    </row>
    <row r="324" spans="1:5" x14ac:dyDescent="0.3">
      <c r="A324" s="24" t="s">
        <v>5</v>
      </c>
      <c r="B324" s="24" t="s">
        <v>814</v>
      </c>
      <c r="C324" s="25">
        <v>16185</v>
      </c>
      <c r="D324" s="26">
        <v>5</v>
      </c>
      <c r="E324" s="26">
        <v>0.3</v>
      </c>
    </row>
    <row r="325" spans="1:5" x14ac:dyDescent="0.3">
      <c r="A325" s="24" t="s">
        <v>5</v>
      </c>
      <c r="B325" s="24" t="s">
        <v>817</v>
      </c>
      <c r="C325" s="25">
        <v>8609</v>
      </c>
      <c r="D325" s="26">
        <v>52</v>
      </c>
      <c r="E325" s="26">
        <v>6</v>
      </c>
    </row>
    <row r="326" spans="1:5" x14ac:dyDescent="0.3">
      <c r="A326" s="24" t="s">
        <v>5</v>
      </c>
      <c r="B326" s="24" t="s">
        <v>818</v>
      </c>
      <c r="C326" s="25">
        <v>75485</v>
      </c>
      <c r="D326" s="26">
        <v>445</v>
      </c>
      <c r="E326" s="26">
        <v>5.9</v>
      </c>
    </row>
    <row r="327" spans="1:5" x14ac:dyDescent="0.3">
      <c r="A327" s="24" t="s">
        <v>5</v>
      </c>
      <c r="B327" s="24" t="s">
        <v>819</v>
      </c>
      <c r="C327" s="25">
        <v>28895</v>
      </c>
      <c r="D327" s="26">
        <v>135</v>
      </c>
      <c r="E327" s="26">
        <v>4.7</v>
      </c>
    </row>
    <row r="328" spans="1:5" x14ac:dyDescent="0.3">
      <c r="A328" s="24" t="s">
        <v>5</v>
      </c>
      <c r="B328" s="24" t="s">
        <v>820</v>
      </c>
      <c r="C328" s="25">
        <v>55259</v>
      </c>
      <c r="D328" s="26">
        <v>310</v>
      </c>
      <c r="E328" s="26">
        <v>5.6</v>
      </c>
    </row>
    <row r="329" spans="1:5" x14ac:dyDescent="0.3">
      <c r="A329" s="24" t="s">
        <v>5</v>
      </c>
      <c r="B329" s="24" t="s">
        <v>822</v>
      </c>
      <c r="C329" s="25">
        <v>25470</v>
      </c>
      <c r="D329" s="26">
        <v>17</v>
      </c>
      <c r="E329" s="26">
        <v>0.7</v>
      </c>
    </row>
    <row r="330" spans="1:5" x14ac:dyDescent="0.3">
      <c r="A330" s="24" t="s">
        <v>5</v>
      </c>
      <c r="B330" s="24" t="s">
        <v>823</v>
      </c>
      <c r="C330" s="25">
        <v>20000</v>
      </c>
      <c r="D330" s="26">
        <v>80</v>
      </c>
      <c r="E330" s="26">
        <v>4</v>
      </c>
    </row>
    <row r="331" spans="1:5" x14ac:dyDescent="0.3">
      <c r="A331" s="24" t="s">
        <v>5</v>
      </c>
      <c r="B331" s="24" t="s">
        <v>825</v>
      </c>
      <c r="C331" s="25">
        <v>103365</v>
      </c>
      <c r="D331" s="26">
        <v>873</v>
      </c>
      <c r="E331" s="26">
        <v>8.4</v>
      </c>
    </row>
    <row r="332" spans="1:5" x14ac:dyDescent="0.3">
      <c r="A332" s="24" t="s">
        <v>5</v>
      </c>
      <c r="B332" s="24" t="s">
        <v>828</v>
      </c>
      <c r="C332" s="25">
        <v>337846</v>
      </c>
      <c r="D332" s="25">
        <v>1994</v>
      </c>
      <c r="E332" s="26">
        <v>5.9</v>
      </c>
    </row>
    <row r="333" spans="1:5" x14ac:dyDescent="0.3">
      <c r="A333" s="24" t="s">
        <v>5</v>
      </c>
      <c r="B333" s="24" t="s">
        <v>829</v>
      </c>
      <c r="C333" s="25">
        <v>713232</v>
      </c>
      <c r="D333" s="26">
        <v>102</v>
      </c>
      <c r="E333" s="26">
        <v>0.1</v>
      </c>
    </row>
    <row r="334" spans="1:5" x14ac:dyDescent="0.3">
      <c r="A334" s="24" t="s">
        <v>5</v>
      </c>
      <c r="B334" s="24" t="s">
        <v>831</v>
      </c>
      <c r="C334" s="25">
        <v>86619</v>
      </c>
      <c r="D334" s="26">
        <v>51</v>
      </c>
      <c r="E334" s="26">
        <v>0.6</v>
      </c>
    </row>
    <row r="335" spans="1:5" x14ac:dyDescent="0.3">
      <c r="A335" s="24" t="s">
        <v>5</v>
      </c>
      <c r="B335" s="24" t="s">
        <v>832</v>
      </c>
      <c r="C335" s="25">
        <v>3828</v>
      </c>
      <c r="D335" s="26">
        <v>18</v>
      </c>
      <c r="E335" s="26">
        <v>4.5999999999999996</v>
      </c>
    </row>
    <row r="336" spans="1:5" x14ac:dyDescent="0.3">
      <c r="A336" s="24" t="s">
        <v>5</v>
      </c>
      <c r="B336" s="24" t="s">
        <v>839</v>
      </c>
      <c r="C336" s="25">
        <v>136467</v>
      </c>
      <c r="D336" s="26">
        <v>686</v>
      </c>
      <c r="E336" s="26">
        <v>5</v>
      </c>
    </row>
    <row r="337" spans="1:5" x14ac:dyDescent="0.3">
      <c r="A337" s="24" t="s">
        <v>5</v>
      </c>
      <c r="B337" s="24" t="s">
        <v>842</v>
      </c>
      <c r="C337" s="25">
        <v>18840</v>
      </c>
      <c r="D337" s="26">
        <v>33</v>
      </c>
      <c r="E337" s="26">
        <v>1.7</v>
      </c>
    </row>
    <row r="338" spans="1:5" x14ac:dyDescent="0.3">
      <c r="A338" s="24" t="s">
        <v>5</v>
      </c>
      <c r="B338" s="24" t="s">
        <v>848</v>
      </c>
      <c r="C338" s="25">
        <v>129246</v>
      </c>
      <c r="D338" s="26">
        <v>117</v>
      </c>
      <c r="E338" s="26">
        <v>0.9</v>
      </c>
    </row>
    <row r="339" spans="1:5" x14ac:dyDescent="0.3">
      <c r="A339" s="24" t="s">
        <v>5</v>
      </c>
      <c r="B339" s="24" t="s">
        <v>849</v>
      </c>
      <c r="C339" s="25">
        <v>76430</v>
      </c>
      <c r="D339" s="26">
        <v>686</v>
      </c>
      <c r="E339" s="26">
        <v>9</v>
      </c>
    </row>
    <row r="340" spans="1:5" x14ac:dyDescent="0.3">
      <c r="A340" s="24" t="s">
        <v>5</v>
      </c>
      <c r="B340" s="24" t="s">
        <v>853</v>
      </c>
      <c r="C340" s="25">
        <v>8908</v>
      </c>
      <c r="D340" s="26">
        <v>27</v>
      </c>
      <c r="E340" s="26">
        <v>3</v>
      </c>
    </row>
    <row r="341" spans="1:5" x14ac:dyDescent="0.3">
      <c r="A341" s="24" t="s">
        <v>5</v>
      </c>
      <c r="B341" s="24" t="s">
        <v>854</v>
      </c>
      <c r="C341" s="25">
        <v>10314</v>
      </c>
      <c r="D341" s="26">
        <v>65</v>
      </c>
      <c r="E341" s="26">
        <v>6.3</v>
      </c>
    </row>
    <row r="342" spans="1:5" x14ac:dyDescent="0.3">
      <c r="A342" s="24" t="s">
        <v>5</v>
      </c>
      <c r="B342" s="24" t="s">
        <v>856</v>
      </c>
      <c r="C342" s="25">
        <v>39160</v>
      </c>
      <c r="D342" s="26">
        <v>173</v>
      </c>
      <c r="E342" s="26">
        <v>4.4000000000000004</v>
      </c>
    </row>
    <row r="343" spans="1:5" x14ac:dyDescent="0.3">
      <c r="A343" s="28" t="str">
        <f>CONCATENATE("Total (",RIGHT(Índice!$A$4,2),")")</f>
        <v>Total (MG)</v>
      </c>
      <c r="B343" s="28"/>
      <c r="C343" s="29">
        <f>SUM(C5:C342)</f>
        <v>16266934</v>
      </c>
      <c r="D343" s="29">
        <f>SUM(D5:D342)</f>
        <v>99151</v>
      </c>
      <c r="E343" s="30">
        <f>D343/(C343/1000)</f>
        <v>6.0952481887490295</v>
      </c>
    </row>
    <row r="344" spans="1:5" x14ac:dyDescent="0.3">
      <c r="A344" s="31"/>
      <c r="B344" s="31"/>
      <c r="C344" s="32"/>
      <c r="D344" s="32" t="s">
        <v>978</v>
      </c>
      <c r="E344" s="33">
        <f>MIN($E$5:$E$342)</f>
        <v>0</v>
      </c>
    </row>
    <row r="345" spans="1:5" x14ac:dyDescent="0.3">
      <c r="A345" s="31"/>
      <c r="B345" s="31"/>
      <c r="C345" s="32"/>
      <c r="D345" s="32" t="s">
        <v>979</v>
      </c>
      <c r="E345" s="33">
        <f>MAX($E$5:$E$342)</f>
        <v>20.3</v>
      </c>
    </row>
    <row r="346" spans="1:5" x14ac:dyDescent="0.3">
      <c r="A346" s="34" t="s">
        <v>980</v>
      </c>
      <c r="B346" s="34"/>
      <c r="C346" s="35">
        <v>149920888</v>
      </c>
      <c r="D346" s="35">
        <v>615525</v>
      </c>
      <c r="E346" s="36">
        <v>4.1056653826650225</v>
      </c>
    </row>
    <row r="347" spans="1:5" x14ac:dyDescent="0.3">
      <c r="A347" s="34"/>
      <c r="B347" s="34"/>
      <c r="C347" s="35"/>
      <c r="D347" s="35" t="s">
        <v>978</v>
      </c>
      <c r="E347" s="36">
        <v>0</v>
      </c>
    </row>
    <row r="348" spans="1:5" x14ac:dyDescent="0.3">
      <c r="A348" s="37"/>
      <c r="B348" s="37"/>
      <c r="C348" s="38"/>
      <c r="D348" s="38" t="s">
        <v>979</v>
      </c>
      <c r="E348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36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22675</v>
      </c>
      <c r="D5" s="26">
        <v>1</v>
      </c>
      <c r="E5" s="26">
        <v>0</v>
      </c>
    </row>
    <row r="6" spans="1:5" x14ac:dyDescent="0.3">
      <c r="A6" s="24" t="s">
        <v>5</v>
      </c>
      <c r="B6" s="24" t="s">
        <v>10</v>
      </c>
      <c r="C6" s="25">
        <v>8943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11</v>
      </c>
      <c r="C7" s="25">
        <v>12589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14</v>
      </c>
      <c r="C8" s="25">
        <v>18450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20</v>
      </c>
      <c r="C9" s="25">
        <v>30717</v>
      </c>
      <c r="D9" s="26">
        <v>16</v>
      </c>
      <c r="E9" s="26">
        <v>0.5</v>
      </c>
    </row>
    <row r="10" spans="1:5" x14ac:dyDescent="0.3">
      <c r="A10" s="24" t="s">
        <v>5</v>
      </c>
      <c r="B10" s="24" t="s">
        <v>21</v>
      </c>
      <c r="C10" s="25">
        <v>78970</v>
      </c>
      <c r="D10" s="26">
        <v>20</v>
      </c>
      <c r="E10" s="26">
        <v>0.3</v>
      </c>
    </row>
    <row r="11" spans="1:5" x14ac:dyDescent="0.3">
      <c r="A11" s="24" t="s">
        <v>5</v>
      </c>
      <c r="B11" s="24" t="s">
        <v>22</v>
      </c>
      <c r="C11" s="25">
        <v>6931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23</v>
      </c>
      <c r="C12" s="25">
        <v>40364</v>
      </c>
      <c r="D12" s="26">
        <v>9</v>
      </c>
      <c r="E12" s="26">
        <v>0.2</v>
      </c>
    </row>
    <row r="13" spans="1:5" x14ac:dyDescent="0.3">
      <c r="A13" s="24" t="s">
        <v>5</v>
      </c>
      <c r="B13" s="24" t="s">
        <v>25</v>
      </c>
      <c r="C13" s="25">
        <v>18300</v>
      </c>
      <c r="D13" s="26">
        <v>14</v>
      </c>
      <c r="E13" s="26">
        <v>0.8</v>
      </c>
    </row>
    <row r="14" spans="1:5" x14ac:dyDescent="0.3">
      <c r="A14" s="24" t="s">
        <v>5</v>
      </c>
      <c r="B14" s="24" t="s">
        <v>26</v>
      </c>
      <c r="C14" s="25">
        <v>13915</v>
      </c>
      <c r="D14" s="26">
        <v>7</v>
      </c>
      <c r="E14" s="26">
        <v>0.5</v>
      </c>
    </row>
    <row r="15" spans="1:5" x14ac:dyDescent="0.3">
      <c r="A15" s="24" t="s">
        <v>5</v>
      </c>
      <c r="B15" s="24" t="s">
        <v>28</v>
      </c>
      <c r="C15" s="25">
        <v>10891</v>
      </c>
      <c r="D15" s="26">
        <v>6</v>
      </c>
      <c r="E15" s="26">
        <v>0.6</v>
      </c>
    </row>
    <row r="16" spans="1:5" x14ac:dyDescent="0.3">
      <c r="A16" s="24" t="s">
        <v>5</v>
      </c>
      <c r="B16" s="24" t="s">
        <v>33</v>
      </c>
      <c r="C16" s="25">
        <v>40548</v>
      </c>
      <c r="D16" s="26">
        <v>41</v>
      </c>
      <c r="E16" s="26">
        <v>1</v>
      </c>
    </row>
    <row r="17" spans="1:5" x14ac:dyDescent="0.3">
      <c r="A17" s="24" t="s">
        <v>5</v>
      </c>
      <c r="B17" s="24" t="s">
        <v>35</v>
      </c>
      <c r="C17" s="25">
        <v>11927</v>
      </c>
      <c r="D17" s="26">
        <v>8</v>
      </c>
      <c r="E17" s="26">
        <v>0.7</v>
      </c>
    </row>
    <row r="18" spans="1:5" x14ac:dyDescent="0.3">
      <c r="A18" s="24" t="s">
        <v>5</v>
      </c>
      <c r="B18" s="24" t="s">
        <v>37</v>
      </c>
      <c r="C18" s="25">
        <v>11095</v>
      </c>
      <c r="D18" s="26">
        <v>2</v>
      </c>
      <c r="E18" s="26">
        <v>0.1</v>
      </c>
    </row>
    <row r="19" spans="1:5" x14ac:dyDescent="0.3">
      <c r="A19" s="24" t="s">
        <v>5</v>
      </c>
      <c r="B19" s="24" t="s">
        <v>38</v>
      </c>
      <c r="C19" s="25">
        <v>9219</v>
      </c>
      <c r="D19" s="26">
        <v>2</v>
      </c>
      <c r="E19" s="26">
        <v>0.2</v>
      </c>
    </row>
    <row r="20" spans="1:5" x14ac:dyDescent="0.3">
      <c r="A20" s="24" t="s">
        <v>5</v>
      </c>
      <c r="B20" s="24" t="s">
        <v>43</v>
      </c>
      <c r="C20" s="25">
        <v>117808</v>
      </c>
      <c r="D20" s="26">
        <v>378</v>
      </c>
      <c r="E20" s="26">
        <v>3.2</v>
      </c>
    </row>
    <row r="21" spans="1:5" x14ac:dyDescent="0.3">
      <c r="A21" s="24" t="s">
        <v>5</v>
      </c>
      <c r="B21" s="24" t="s">
        <v>48</v>
      </c>
      <c r="C21" s="25">
        <v>9199</v>
      </c>
      <c r="D21" s="26">
        <v>6</v>
      </c>
      <c r="E21" s="26">
        <v>0.7</v>
      </c>
    </row>
    <row r="22" spans="1:5" x14ac:dyDescent="0.3">
      <c r="A22" s="24" t="s">
        <v>5</v>
      </c>
      <c r="B22" s="24" t="s">
        <v>49</v>
      </c>
      <c r="C22" s="25">
        <v>111691</v>
      </c>
      <c r="D22" s="26">
        <v>170</v>
      </c>
      <c r="E22" s="26">
        <v>1.5</v>
      </c>
    </row>
    <row r="23" spans="1:5" x14ac:dyDescent="0.3">
      <c r="A23" s="24" t="s">
        <v>5</v>
      </c>
      <c r="B23" s="24" t="s">
        <v>51</v>
      </c>
      <c r="C23" s="25">
        <v>41417</v>
      </c>
      <c r="D23" s="26">
        <v>15</v>
      </c>
      <c r="E23" s="26">
        <v>0.4</v>
      </c>
    </row>
    <row r="24" spans="1:5" x14ac:dyDescent="0.3">
      <c r="A24" s="24" t="s">
        <v>5</v>
      </c>
      <c r="B24" s="24" t="s">
        <v>52</v>
      </c>
      <c r="C24" s="25">
        <v>13881</v>
      </c>
      <c r="D24" s="26">
        <v>3</v>
      </c>
      <c r="E24" s="26">
        <v>0.2</v>
      </c>
    </row>
    <row r="25" spans="1:5" x14ac:dyDescent="0.3">
      <c r="A25" s="24" t="s">
        <v>5</v>
      </c>
      <c r="B25" s="24" t="s">
        <v>55</v>
      </c>
      <c r="C25" s="25">
        <v>17272</v>
      </c>
      <c r="D25" s="26">
        <v>14</v>
      </c>
      <c r="E25" s="26">
        <v>0.8</v>
      </c>
    </row>
    <row r="26" spans="1:5" x14ac:dyDescent="0.3">
      <c r="A26" s="24" t="s">
        <v>5</v>
      </c>
      <c r="B26" s="24" t="s">
        <v>56</v>
      </c>
      <c r="C26" s="25">
        <v>14138</v>
      </c>
      <c r="D26" s="26">
        <v>2</v>
      </c>
      <c r="E26" s="26">
        <v>0.2</v>
      </c>
    </row>
    <row r="27" spans="1:5" x14ac:dyDescent="0.3">
      <c r="A27" s="24" t="s">
        <v>5</v>
      </c>
      <c r="B27" s="24" t="s">
        <v>59</v>
      </c>
      <c r="C27" s="25">
        <v>18366</v>
      </c>
      <c r="D27" s="26">
        <v>13</v>
      </c>
      <c r="E27" s="26">
        <v>0.7</v>
      </c>
    </row>
    <row r="28" spans="1:5" x14ac:dyDescent="0.3">
      <c r="A28" s="24" t="s">
        <v>5</v>
      </c>
      <c r="B28" s="24" t="s">
        <v>61</v>
      </c>
      <c r="C28" s="25">
        <v>23546</v>
      </c>
      <c r="D28" s="26">
        <v>53</v>
      </c>
      <c r="E28" s="26">
        <v>2.2999999999999998</v>
      </c>
    </row>
    <row r="29" spans="1:5" x14ac:dyDescent="0.3">
      <c r="A29" s="24" t="s">
        <v>5</v>
      </c>
      <c r="B29" s="24" t="s">
        <v>63</v>
      </c>
      <c r="C29" s="25">
        <v>5943</v>
      </c>
      <c r="D29" s="26">
        <v>3</v>
      </c>
      <c r="E29" s="26">
        <v>0.4</v>
      </c>
    </row>
    <row r="30" spans="1:5" x14ac:dyDescent="0.3">
      <c r="A30" s="24" t="s">
        <v>5</v>
      </c>
      <c r="B30" s="24" t="s">
        <v>64</v>
      </c>
      <c r="C30" s="25">
        <v>30778</v>
      </c>
      <c r="D30" s="26">
        <v>65</v>
      </c>
      <c r="E30" s="26">
        <v>2.1</v>
      </c>
    </row>
    <row r="31" spans="1:5" x14ac:dyDescent="0.3">
      <c r="A31" s="24" t="s">
        <v>5</v>
      </c>
      <c r="B31" s="24" t="s">
        <v>66</v>
      </c>
      <c r="C31" s="25">
        <v>125317</v>
      </c>
      <c r="D31" s="26">
        <v>268</v>
      </c>
      <c r="E31" s="26">
        <v>2.1</v>
      </c>
    </row>
    <row r="32" spans="1:5" x14ac:dyDescent="0.3">
      <c r="A32" s="24" t="s">
        <v>5</v>
      </c>
      <c r="B32" s="24" t="s">
        <v>68</v>
      </c>
      <c r="C32" s="25">
        <v>20080</v>
      </c>
      <c r="D32" s="26">
        <v>21</v>
      </c>
      <c r="E32" s="26">
        <v>1</v>
      </c>
    </row>
    <row r="33" spans="1:5" x14ac:dyDescent="0.3">
      <c r="A33" s="24" t="s">
        <v>5</v>
      </c>
      <c r="B33" s="24" t="s">
        <v>71</v>
      </c>
      <c r="C33" s="25">
        <v>2315560</v>
      </c>
      <c r="D33" s="25">
        <v>7813</v>
      </c>
      <c r="E33" s="26">
        <v>3.4</v>
      </c>
    </row>
    <row r="34" spans="1:5" x14ac:dyDescent="0.3">
      <c r="A34" s="24" t="s">
        <v>5</v>
      </c>
      <c r="B34" s="24" t="s">
        <v>72</v>
      </c>
      <c r="C34" s="25">
        <v>23928</v>
      </c>
      <c r="D34" s="26">
        <v>15</v>
      </c>
      <c r="E34" s="26">
        <v>0.6</v>
      </c>
    </row>
    <row r="35" spans="1:5" x14ac:dyDescent="0.3">
      <c r="A35" s="24" t="s">
        <v>5</v>
      </c>
      <c r="B35" s="24" t="s">
        <v>73</v>
      </c>
      <c r="C35" s="25">
        <v>8627</v>
      </c>
      <c r="D35" s="26">
        <v>14</v>
      </c>
      <c r="E35" s="26">
        <v>1.6</v>
      </c>
    </row>
    <row r="36" spans="1:5" x14ac:dyDescent="0.3">
      <c r="A36" s="24" t="s">
        <v>5</v>
      </c>
      <c r="B36" s="24" t="s">
        <v>74</v>
      </c>
      <c r="C36" s="25">
        <v>9826</v>
      </c>
      <c r="D36" s="26">
        <v>1</v>
      </c>
      <c r="E36" s="26">
        <v>0.1</v>
      </c>
    </row>
    <row r="37" spans="1:5" x14ac:dyDescent="0.3">
      <c r="A37" s="24" t="s">
        <v>5</v>
      </c>
      <c r="B37" s="24" t="s">
        <v>77</v>
      </c>
      <c r="C37" s="25">
        <v>411859</v>
      </c>
      <c r="D37" s="26">
        <v>109</v>
      </c>
      <c r="E37" s="26">
        <v>0.3</v>
      </c>
    </row>
    <row r="38" spans="1:5" x14ac:dyDescent="0.3">
      <c r="A38" s="24" t="s">
        <v>5</v>
      </c>
      <c r="B38" s="24" t="s">
        <v>79</v>
      </c>
      <c r="C38" s="25">
        <v>13978</v>
      </c>
      <c r="D38" s="26">
        <v>27</v>
      </c>
      <c r="E38" s="26">
        <v>1.9</v>
      </c>
    </row>
    <row r="39" spans="1:5" x14ac:dyDescent="0.3">
      <c r="A39" s="24" t="s">
        <v>5</v>
      </c>
      <c r="B39" s="24" t="s">
        <v>80</v>
      </c>
      <c r="C39" s="25">
        <v>2383</v>
      </c>
      <c r="D39" s="26">
        <v>1</v>
      </c>
      <c r="E39" s="26">
        <v>0.2</v>
      </c>
    </row>
    <row r="40" spans="1:5" x14ac:dyDescent="0.3">
      <c r="A40" s="24" t="s">
        <v>5</v>
      </c>
      <c r="B40" s="24" t="s">
        <v>81</v>
      </c>
      <c r="C40" s="25">
        <v>39848</v>
      </c>
      <c r="D40" s="26">
        <v>9</v>
      </c>
      <c r="E40" s="26">
        <v>0.2</v>
      </c>
    </row>
    <row r="41" spans="1:5" x14ac:dyDescent="0.3">
      <c r="A41" s="24" t="s">
        <v>5</v>
      </c>
      <c r="B41" s="24" t="s">
        <v>82</v>
      </c>
      <c r="C41" s="25">
        <v>5348</v>
      </c>
      <c r="D41" s="26">
        <v>2</v>
      </c>
      <c r="E41" s="26">
        <v>0.4</v>
      </c>
    </row>
    <row r="42" spans="1:5" x14ac:dyDescent="0.3">
      <c r="A42" s="24" t="s">
        <v>5</v>
      </c>
      <c r="B42" s="24" t="s">
        <v>83</v>
      </c>
      <c r="C42" s="25">
        <v>48032</v>
      </c>
      <c r="D42" s="26">
        <v>10</v>
      </c>
      <c r="E42" s="26">
        <v>0.2</v>
      </c>
    </row>
    <row r="43" spans="1:5" x14ac:dyDescent="0.3">
      <c r="A43" s="24" t="s">
        <v>5</v>
      </c>
      <c r="B43" s="24" t="s">
        <v>84</v>
      </c>
      <c r="C43" s="25">
        <v>51737</v>
      </c>
      <c r="D43" s="26">
        <v>30</v>
      </c>
      <c r="E43" s="26">
        <v>0.6</v>
      </c>
    </row>
    <row r="44" spans="1:5" x14ac:dyDescent="0.3">
      <c r="A44" s="24" t="s">
        <v>5</v>
      </c>
      <c r="B44" s="24" t="s">
        <v>85</v>
      </c>
      <c r="C44" s="25">
        <v>6783</v>
      </c>
      <c r="D44" s="26">
        <v>8</v>
      </c>
      <c r="E44" s="26">
        <v>1.1000000000000001</v>
      </c>
    </row>
    <row r="45" spans="1:5" x14ac:dyDescent="0.3">
      <c r="A45" s="24" t="s">
        <v>5</v>
      </c>
      <c r="B45" s="24" t="s">
        <v>87</v>
      </c>
      <c r="C45" s="25">
        <v>5631</v>
      </c>
      <c r="D45" s="26">
        <v>2</v>
      </c>
      <c r="E45" s="26">
        <v>0.3</v>
      </c>
    </row>
    <row r="46" spans="1:5" x14ac:dyDescent="0.3">
      <c r="A46" s="24" t="s">
        <v>5</v>
      </c>
      <c r="B46" s="24" t="s">
        <v>88</v>
      </c>
      <c r="C46" s="25">
        <v>14537</v>
      </c>
      <c r="D46" s="26">
        <v>11</v>
      </c>
      <c r="E46" s="26">
        <v>0.7</v>
      </c>
    </row>
    <row r="47" spans="1:5" x14ac:dyDescent="0.3">
      <c r="A47" s="24" t="s">
        <v>5</v>
      </c>
      <c r="B47" s="24" t="s">
        <v>91</v>
      </c>
      <c r="C47" s="25">
        <v>7434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92</v>
      </c>
      <c r="C48" s="25">
        <v>5528</v>
      </c>
      <c r="D48" s="26">
        <v>2</v>
      </c>
      <c r="E48" s="26">
        <v>0.4</v>
      </c>
    </row>
    <row r="49" spans="1:5" x14ac:dyDescent="0.3">
      <c r="A49" s="24" t="s">
        <v>5</v>
      </c>
      <c r="B49" s="24" t="s">
        <v>95</v>
      </c>
      <c r="C49" s="25">
        <v>14828</v>
      </c>
      <c r="D49" s="26">
        <v>9</v>
      </c>
      <c r="E49" s="26">
        <v>0.6</v>
      </c>
    </row>
    <row r="50" spans="1:5" x14ac:dyDescent="0.3">
      <c r="A50" s="24" t="s">
        <v>5</v>
      </c>
      <c r="B50" s="24" t="s">
        <v>97</v>
      </c>
      <c r="C50" s="25">
        <v>15020</v>
      </c>
      <c r="D50" s="26">
        <v>2</v>
      </c>
      <c r="E50" s="26">
        <v>0.2</v>
      </c>
    </row>
    <row r="51" spans="1:5" x14ac:dyDescent="0.3">
      <c r="A51" s="24" t="s">
        <v>5</v>
      </c>
      <c r="B51" s="24" t="s">
        <v>98</v>
      </c>
      <c r="C51" s="25">
        <v>32025</v>
      </c>
      <c r="D51" s="26">
        <v>45</v>
      </c>
      <c r="E51" s="26">
        <v>1.4</v>
      </c>
    </row>
    <row r="52" spans="1:5" x14ac:dyDescent="0.3">
      <c r="A52" s="24" t="s">
        <v>5</v>
      </c>
      <c r="B52" s="24" t="s">
        <v>100</v>
      </c>
      <c r="C52" s="25">
        <v>4441</v>
      </c>
      <c r="D52" s="26">
        <v>4</v>
      </c>
      <c r="E52" s="26">
        <v>1</v>
      </c>
    </row>
    <row r="53" spans="1:5" x14ac:dyDescent="0.3">
      <c r="A53" s="24" t="s">
        <v>5</v>
      </c>
      <c r="B53" s="24" t="s">
        <v>102</v>
      </c>
      <c r="C53" s="25">
        <v>38915</v>
      </c>
      <c r="D53" s="26">
        <v>1</v>
      </c>
      <c r="E53" s="26">
        <v>0</v>
      </c>
    </row>
    <row r="54" spans="1:5" x14ac:dyDescent="0.3">
      <c r="A54" s="24" t="s">
        <v>5</v>
      </c>
      <c r="B54" s="24" t="s">
        <v>104</v>
      </c>
      <c r="C54" s="25">
        <v>9150</v>
      </c>
      <c r="D54" s="26">
        <v>3</v>
      </c>
      <c r="E54" s="26">
        <v>0.3</v>
      </c>
    </row>
    <row r="55" spans="1:5" x14ac:dyDescent="0.3">
      <c r="A55" s="24" t="s">
        <v>5</v>
      </c>
      <c r="B55" s="24" t="s">
        <v>106</v>
      </c>
      <c r="C55" s="25">
        <v>24034</v>
      </c>
      <c r="D55" s="26">
        <v>30</v>
      </c>
      <c r="E55" s="26">
        <v>1.2</v>
      </c>
    </row>
    <row r="56" spans="1:5" x14ac:dyDescent="0.3">
      <c r="A56" s="24" t="s">
        <v>5</v>
      </c>
      <c r="B56" s="24" t="s">
        <v>107</v>
      </c>
      <c r="C56" s="25">
        <v>23910</v>
      </c>
      <c r="D56" s="26">
        <v>1</v>
      </c>
      <c r="E56" s="26">
        <v>0</v>
      </c>
    </row>
    <row r="57" spans="1:5" x14ac:dyDescent="0.3">
      <c r="A57" s="24" t="s">
        <v>5</v>
      </c>
      <c r="B57" s="24" t="s">
        <v>113</v>
      </c>
      <c r="C57" s="25">
        <v>11435</v>
      </c>
      <c r="D57" s="26">
        <v>3</v>
      </c>
      <c r="E57" s="26">
        <v>0.3</v>
      </c>
    </row>
    <row r="58" spans="1:5" x14ac:dyDescent="0.3">
      <c r="A58" s="24" t="s">
        <v>5</v>
      </c>
      <c r="B58" s="24" t="s">
        <v>114</v>
      </c>
      <c r="C58" s="25">
        <v>38776</v>
      </c>
      <c r="D58" s="26">
        <v>11</v>
      </c>
      <c r="E58" s="26">
        <v>0.3</v>
      </c>
    </row>
    <row r="59" spans="1:5" x14ac:dyDescent="0.3">
      <c r="A59" s="24" t="s">
        <v>5</v>
      </c>
      <c r="B59" s="24" t="s">
        <v>117</v>
      </c>
      <c r="C59" s="25">
        <v>14217</v>
      </c>
      <c r="D59" s="26">
        <v>1</v>
      </c>
      <c r="E59" s="26">
        <v>0.1</v>
      </c>
    </row>
    <row r="60" spans="1:5" x14ac:dyDescent="0.3">
      <c r="A60" s="24" t="s">
        <v>5</v>
      </c>
      <c r="B60" s="24" t="s">
        <v>118</v>
      </c>
      <c r="C60" s="25">
        <v>2838</v>
      </c>
      <c r="D60" s="26">
        <v>2</v>
      </c>
      <c r="E60" s="26">
        <v>0.5</v>
      </c>
    </row>
    <row r="61" spans="1:5" x14ac:dyDescent="0.3">
      <c r="A61" s="24" t="s">
        <v>5</v>
      </c>
      <c r="B61" s="24" t="s">
        <v>119</v>
      </c>
      <c r="C61" s="25">
        <v>26097</v>
      </c>
      <c r="D61" s="26">
        <v>8</v>
      </c>
      <c r="E61" s="26">
        <v>0.3</v>
      </c>
    </row>
    <row r="62" spans="1:5" x14ac:dyDescent="0.3">
      <c r="A62" s="24" t="s">
        <v>5</v>
      </c>
      <c r="B62" s="24" t="s">
        <v>120</v>
      </c>
      <c r="C62" s="25">
        <v>29536</v>
      </c>
      <c r="D62" s="26">
        <v>7</v>
      </c>
      <c r="E62" s="26">
        <v>0.2</v>
      </c>
    </row>
    <row r="63" spans="1:5" x14ac:dyDescent="0.3">
      <c r="A63" s="24" t="s">
        <v>5</v>
      </c>
      <c r="B63" s="24" t="s">
        <v>123</v>
      </c>
      <c r="C63" s="25">
        <v>15935</v>
      </c>
      <c r="D63" s="26">
        <v>1</v>
      </c>
      <c r="E63" s="26">
        <v>0</v>
      </c>
    </row>
    <row r="64" spans="1:5" x14ac:dyDescent="0.3">
      <c r="A64" s="24" t="s">
        <v>5</v>
      </c>
      <c r="B64" s="24" t="s">
        <v>124</v>
      </c>
      <c r="C64" s="25">
        <v>20696</v>
      </c>
      <c r="D64" s="26">
        <v>11</v>
      </c>
      <c r="E64" s="26">
        <v>0.5</v>
      </c>
    </row>
    <row r="65" spans="1:5" x14ac:dyDescent="0.3">
      <c r="A65" s="24" t="s">
        <v>5</v>
      </c>
      <c r="B65" s="24" t="s">
        <v>125</v>
      </c>
      <c r="C65" s="25">
        <v>18011</v>
      </c>
      <c r="D65" s="26">
        <v>14</v>
      </c>
      <c r="E65" s="26">
        <v>0.8</v>
      </c>
    </row>
    <row r="66" spans="1:5" x14ac:dyDescent="0.3">
      <c r="A66" s="24" t="s">
        <v>5</v>
      </c>
      <c r="B66" s="24" t="s">
        <v>127</v>
      </c>
      <c r="C66" s="25">
        <v>52277</v>
      </c>
      <c r="D66" s="26">
        <v>52</v>
      </c>
      <c r="E66" s="26">
        <v>1</v>
      </c>
    </row>
    <row r="67" spans="1:5" x14ac:dyDescent="0.3">
      <c r="A67" s="24" t="s">
        <v>5</v>
      </c>
      <c r="B67" s="24" t="s">
        <v>128</v>
      </c>
      <c r="C67" s="25">
        <v>11377</v>
      </c>
      <c r="D67" s="26">
        <v>2</v>
      </c>
      <c r="E67" s="26">
        <v>0.2</v>
      </c>
    </row>
    <row r="68" spans="1:5" x14ac:dyDescent="0.3">
      <c r="A68" s="24" t="s">
        <v>5</v>
      </c>
      <c r="B68" s="24" t="s">
        <v>130</v>
      </c>
      <c r="C68" s="25">
        <v>12979</v>
      </c>
      <c r="D68" s="26">
        <v>1</v>
      </c>
      <c r="E68" s="26">
        <v>0.1</v>
      </c>
    </row>
    <row r="69" spans="1:5" x14ac:dyDescent="0.3">
      <c r="A69" s="24" t="s">
        <v>5</v>
      </c>
      <c r="B69" s="24" t="s">
        <v>131</v>
      </c>
      <c r="C69" s="25">
        <v>26105</v>
      </c>
      <c r="D69" s="26">
        <v>7</v>
      </c>
      <c r="E69" s="26">
        <v>0.3</v>
      </c>
    </row>
    <row r="70" spans="1:5" x14ac:dyDescent="0.3">
      <c r="A70" s="24" t="s">
        <v>5</v>
      </c>
      <c r="B70" s="24" t="s">
        <v>134</v>
      </c>
      <c r="C70" s="25">
        <v>5272</v>
      </c>
      <c r="D70" s="26">
        <v>1</v>
      </c>
      <c r="E70" s="26">
        <v>0.2</v>
      </c>
    </row>
    <row r="71" spans="1:5" x14ac:dyDescent="0.3">
      <c r="A71" s="24" t="s">
        <v>5</v>
      </c>
      <c r="B71" s="24" t="s">
        <v>137</v>
      </c>
      <c r="C71" s="25">
        <v>5048</v>
      </c>
      <c r="D71" s="26">
        <v>1</v>
      </c>
      <c r="E71" s="26">
        <v>0.2</v>
      </c>
    </row>
    <row r="72" spans="1:5" x14ac:dyDescent="0.3">
      <c r="A72" s="24" t="s">
        <v>5</v>
      </c>
      <c r="B72" s="24" t="s">
        <v>138</v>
      </c>
      <c r="C72" s="25">
        <v>4362</v>
      </c>
      <c r="D72" s="26">
        <v>3</v>
      </c>
      <c r="E72" s="26">
        <v>0.6</v>
      </c>
    </row>
    <row r="73" spans="1:5" x14ac:dyDescent="0.3">
      <c r="A73" s="24" t="s">
        <v>5</v>
      </c>
      <c r="B73" s="24" t="s">
        <v>139</v>
      </c>
      <c r="C73" s="25">
        <v>39624</v>
      </c>
      <c r="D73" s="26">
        <v>2</v>
      </c>
      <c r="E73" s="26">
        <v>0.1</v>
      </c>
    </row>
    <row r="74" spans="1:5" x14ac:dyDescent="0.3">
      <c r="A74" s="24" t="s">
        <v>5</v>
      </c>
      <c r="B74" s="24" t="s">
        <v>142</v>
      </c>
      <c r="C74" s="25">
        <v>14655</v>
      </c>
      <c r="D74" s="26">
        <v>3</v>
      </c>
      <c r="E74" s="26">
        <v>0.2</v>
      </c>
    </row>
    <row r="75" spans="1:5" x14ac:dyDescent="0.3">
      <c r="A75" s="24" t="s">
        <v>5</v>
      </c>
      <c r="B75" s="24" t="s">
        <v>148</v>
      </c>
      <c r="C75" s="25">
        <v>2933</v>
      </c>
      <c r="D75" s="26">
        <v>3</v>
      </c>
      <c r="E75" s="26">
        <v>0.9</v>
      </c>
    </row>
    <row r="76" spans="1:5" x14ac:dyDescent="0.3">
      <c r="A76" s="24" t="s">
        <v>5</v>
      </c>
      <c r="B76" s="24" t="s">
        <v>149</v>
      </c>
      <c r="C76" s="25">
        <v>23812</v>
      </c>
      <c r="D76" s="26">
        <v>28</v>
      </c>
      <c r="E76" s="26">
        <v>1.2</v>
      </c>
    </row>
    <row r="77" spans="1:5" x14ac:dyDescent="0.3">
      <c r="A77" s="24" t="s">
        <v>5</v>
      </c>
      <c r="B77" s="24" t="s">
        <v>150</v>
      </c>
      <c r="C77" s="25">
        <v>31240</v>
      </c>
      <c r="D77" s="26">
        <v>9</v>
      </c>
      <c r="E77" s="26">
        <v>0.3</v>
      </c>
    </row>
    <row r="78" spans="1:5" x14ac:dyDescent="0.3">
      <c r="A78" s="24" t="s">
        <v>5</v>
      </c>
      <c r="B78" s="24" t="s">
        <v>151</v>
      </c>
      <c r="C78" s="25">
        <v>87360</v>
      </c>
      <c r="D78" s="26">
        <v>74</v>
      </c>
      <c r="E78" s="26">
        <v>0.8</v>
      </c>
    </row>
    <row r="79" spans="1:5" x14ac:dyDescent="0.3">
      <c r="A79" s="24" t="s">
        <v>5</v>
      </c>
      <c r="B79" s="24" t="s">
        <v>157</v>
      </c>
      <c r="C79" s="25">
        <v>11019</v>
      </c>
      <c r="D79" s="26">
        <v>5</v>
      </c>
      <c r="E79" s="26">
        <v>0.5</v>
      </c>
    </row>
    <row r="80" spans="1:5" x14ac:dyDescent="0.3">
      <c r="A80" s="24" t="s">
        <v>5</v>
      </c>
      <c r="B80" s="24" t="s">
        <v>160</v>
      </c>
      <c r="C80" s="25">
        <v>29011</v>
      </c>
      <c r="D80" s="26">
        <v>19</v>
      </c>
      <c r="E80" s="26">
        <v>0.7</v>
      </c>
    </row>
    <row r="81" spans="1:5" x14ac:dyDescent="0.3">
      <c r="A81" s="24" t="s">
        <v>5</v>
      </c>
      <c r="B81" s="24" t="s">
        <v>161</v>
      </c>
      <c r="C81" s="25">
        <v>20954</v>
      </c>
      <c r="D81" s="26">
        <v>0</v>
      </c>
      <c r="E81" s="26">
        <v>0</v>
      </c>
    </row>
    <row r="82" spans="1:5" x14ac:dyDescent="0.3">
      <c r="A82" s="24" t="s">
        <v>5</v>
      </c>
      <c r="B82" s="24" t="s">
        <v>166</v>
      </c>
      <c r="C82" s="25">
        <v>4422</v>
      </c>
      <c r="D82" s="26">
        <v>2</v>
      </c>
      <c r="E82" s="26">
        <v>0.5</v>
      </c>
    </row>
    <row r="83" spans="1:5" x14ac:dyDescent="0.3">
      <c r="A83" s="24" t="s">
        <v>5</v>
      </c>
      <c r="B83" s="24" t="s">
        <v>169</v>
      </c>
      <c r="C83" s="25">
        <v>17155</v>
      </c>
      <c r="D83" s="26">
        <v>0</v>
      </c>
      <c r="E83" s="26">
        <v>0</v>
      </c>
    </row>
    <row r="84" spans="1:5" x14ac:dyDescent="0.3">
      <c r="A84" s="24" t="s">
        <v>5</v>
      </c>
      <c r="B84" s="24" t="s">
        <v>171</v>
      </c>
      <c r="C84" s="25">
        <v>66261</v>
      </c>
      <c r="D84" s="26">
        <v>6</v>
      </c>
      <c r="E84" s="26">
        <v>0.1</v>
      </c>
    </row>
    <row r="85" spans="1:5" x14ac:dyDescent="0.3">
      <c r="A85" s="24" t="s">
        <v>5</v>
      </c>
      <c r="B85" s="24" t="s">
        <v>172</v>
      </c>
      <c r="C85" s="25">
        <v>5473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174</v>
      </c>
      <c r="C86" s="25">
        <v>7030</v>
      </c>
      <c r="D86" s="26">
        <v>2</v>
      </c>
      <c r="E86" s="26">
        <v>0.3</v>
      </c>
    </row>
    <row r="87" spans="1:5" x14ac:dyDescent="0.3">
      <c r="A87" s="24" t="s">
        <v>5</v>
      </c>
      <c r="B87" s="24" t="s">
        <v>175</v>
      </c>
      <c r="C87" s="25">
        <v>4739</v>
      </c>
      <c r="D87" s="26">
        <v>1</v>
      </c>
      <c r="E87" s="26">
        <v>0.2</v>
      </c>
    </row>
    <row r="88" spans="1:5" x14ac:dyDescent="0.3">
      <c r="A88" s="24" t="s">
        <v>5</v>
      </c>
      <c r="B88" s="24" t="s">
        <v>176</v>
      </c>
      <c r="C88" s="25">
        <v>21056</v>
      </c>
      <c r="D88" s="26">
        <v>7</v>
      </c>
      <c r="E88" s="26">
        <v>0.3</v>
      </c>
    </row>
    <row r="89" spans="1:5" x14ac:dyDescent="0.3">
      <c r="A89" s="24" t="s">
        <v>5</v>
      </c>
      <c r="B89" s="24" t="s">
        <v>180</v>
      </c>
      <c r="C89" s="25">
        <v>3075</v>
      </c>
      <c r="D89" s="26">
        <v>1</v>
      </c>
      <c r="E89" s="26">
        <v>0.3</v>
      </c>
    </row>
    <row r="90" spans="1:5" x14ac:dyDescent="0.3">
      <c r="A90" s="24" t="s">
        <v>5</v>
      </c>
      <c r="B90" s="24" t="s">
        <v>185</v>
      </c>
      <c r="C90" s="25">
        <v>5581</v>
      </c>
      <c r="D90" s="26">
        <v>2</v>
      </c>
      <c r="E90" s="26">
        <v>0.3</v>
      </c>
    </row>
    <row r="91" spans="1:5" x14ac:dyDescent="0.3">
      <c r="A91" s="24" t="s">
        <v>5</v>
      </c>
      <c r="B91" s="24" t="s">
        <v>188</v>
      </c>
      <c r="C91" s="25">
        <v>30159</v>
      </c>
      <c r="D91" s="26">
        <v>13</v>
      </c>
      <c r="E91" s="26">
        <v>0.4</v>
      </c>
    </row>
    <row r="92" spans="1:5" x14ac:dyDescent="0.3">
      <c r="A92" s="24" t="s">
        <v>5</v>
      </c>
      <c r="B92" s="24" t="s">
        <v>195</v>
      </c>
      <c r="C92" s="25">
        <v>28381</v>
      </c>
      <c r="D92" s="26">
        <v>2</v>
      </c>
      <c r="E92" s="26">
        <v>0.1</v>
      </c>
    </row>
    <row r="93" spans="1:5" x14ac:dyDescent="0.3">
      <c r="A93" s="24" t="s">
        <v>5</v>
      </c>
      <c r="B93" s="24" t="s">
        <v>197</v>
      </c>
      <c r="C93" s="25">
        <v>23162</v>
      </c>
      <c r="D93" s="26">
        <v>1</v>
      </c>
      <c r="E93" s="26">
        <v>0</v>
      </c>
    </row>
    <row r="94" spans="1:5" x14ac:dyDescent="0.3">
      <c r="A94" s="24" t="s">
        <v>5</v>
      </c>
      <c r="B94" s="24" t="s">
        <v>198</v>
      </c>
      <c r="C94" s="25">
        <v>5415</v>
      </c>
      <c r="D94" s="26">
        <v>1</v>
      </c>
      <c r="E94" s="26">
        <v>0.2</v>
      </c>
    </row>
    <row r="95" spans="1:5" x14ac:dyDescent="0.3">
      <c r="A95" s="24" t="s">
        <v>5</v>
      </c>
      <c r="B95" s="24" t="s">
        <v>199</v>
      </c>
      <c r="C95" s="25">
        <v>12541</v>
      </c>
      <c r="D95" s="26">
        <v>2</v>
      </c>
      <c r="E95" s="26">
        <v>0.1</v>
      </c>
    </row>
    <row r="96" spans="1:5" x14ac:dyDescent="0.3">
      <c r="A96" s="24" t="s">
        <v>5</v>
      </c>
      <c r="B96" s="24" t="s">
        <v>200</v>
      </c>
      <c r="C96" s="25">
        <v>10880</v>
      </c>
      <c r="D96" s="26">
        <v>1</v>
      </c>
      <c r="E96" s="26">
        <v>0.1</v>
      </c>
    </row>
    <row r="97" spans="1:5" x14ac:dyDescent="0.3">
      <c r="A97" s="24" t="s">
        <v>5</v>
      </c>
      <c r="B97" s="24" t="s">
        <v>203</v>
      </c>
      <c r="C97" s="25">
        <v>11083</v>
      </c>
      <c r="D97" s="26">
        <v>1</v>
      </c>
      <c r="E97" s="26">
        <v>0.1</v>
      </c>
    </row>
    <row r="98" spans="1:5" x14ac:dyDescent="0.3">
      <c r="A98" s="24" t="s">
        <v>5</v>
      </c>
      <c r="B98" s="24" t="s">
        <v>204</v>
      </c>
      <c r="C98" s="25">
        <v>52890</v>
      </c>
      <c r="D98" s="26">
        <v>29</v>
      </c>
      <c r="E98" s="26">
        <v>0.5</v>
      </c>
    </row>
    <row r="99" spans="1:5" x14ac:dyDescent="0.3">
      <c r="A99" s="24" t="s">
        <v>5</v>
      </c>
      <c r="B99" s="24" t="s">
        <v>205</v>
      </c>
      <c r="C99" s="25">
        <v>4831</v>
      </c>
      <c r="D99" s="26">
        <v>1</v>
      </c>
      <c r="E99" s="26">
        <v>0.2</v>
      </c>
    </row>
    <row r="100" spans="1:5" x14ac:dyDescent="0.3">
      <c r="A100" s="24" t="s">
        <v>5</v>
      </c>
      <c r="B100" s="24" t="s">
        <v>207</v>
      </c>
      <c r="C100" s="25">
        <v>131621</v>
      </c>
      <c r="D100" s="26">
        <v>436</v>
      </c>
      <c r="E100" s="26">
        <v>3.3</v>
      </c>
    </row>
    <row r="101" spans="1:5" x14ac:dyDescent="0.3">
      <c r="A101" s="24" t="s">
        <v>5</v>
      </c>
      <c r="B101" s="24" t="s">
        <v>208</v>
      </c>
      <c r="C101" s="25">
        <v>20824</v>
      </c>
      <c r="D101" s="26">
        <v>0</v>
      </c>
      <c r="E101" s="26">
        <v>0</v>
      </c>
    </row>
    <row r="102" spans="1:5" x14ac:dyDescent="0.3">
      <c r="A102" s="24" t="s">
        <v>5</v>
      </c>
      <c r="B102" s="24" t="s">
        <v>210</v>
      </c>
      <c r="C102" s="25">
        <v>621865</v>
      </c>
      <c r="D102" s="25">
        <v>1696</v>
      </c>
      <c r="E102" s="26">
        <v>2.7</v>
      </c>
    </row>
    <row r="103" spans="1:5" x14ac:dyDescent="0.3">
      <c r="A103" s="24" t="s">
        <v>5</v>
      </c>
      <c r="B103" s="24" t="s">
        <v>211</v>
      </c>
      <c r="C103" s="25">
        <v>9023</v>
      </c>
      <c r="D103" s="26">
        <v>5</v>
      </c>
      <c r="E103" s="26">
        <v>0.5</v>
      </c>
    </row>
    <row r="104" spans="1:5" x14ac:dyDescent="0.3">
      <c r="A104" s="24" t="s">
        <v>5</v>
      </c>
      <c r="B104" s="24" t="s">
        <v>212</v>
      </c>
      <c r="C104" s="25">
        <v>25377</v>
      </c>
      <c r="D104" s="26">
        <v>5</v>
      </c>
      <c r="E104" s="26">
        <v>0.2</v>
      </c>
    </row>
    <row r="105" spans="1:5" x14ac:dyDescent="0.3">
      <c r="A105" s="24" t="s">
        <v>5</v>
      </c>
      <c r="B105" s="24" t="s">
        <v>215</v>
      </c>
      <c r="C105" s="25">
        <v>23532</v>
      </c>
      <c r="D105" s="26">
        <v>6</v>
      </c>
      <c r="E105" s="26">
        <v>0.3</v>
      </c>
    </row>
    <row r="106" spans="1:5" x14ac:dyDescent="0.3">
      <c r="A106" s="24" t="s">
        <v>5</v>
      </c>
      <c r="B106" s="24" t="s">
        <v>217</v>
      </c>
      <c r="C106" s="25">
        <v>28894</v>
      </c>
      <c r="D106" s="26">
        <v>13</v>
      </c>
      <c r="E106" s="26">
        <v>0.4</v>
      </c>
    </row>
    <row r="107" spans="1:5" x14ac:dyDescent="0.3">
      <c r="A107" s="24" t="s">
        <v>5</v>
      </c>
      <c r="B107" s="24" t="s">
        <v>218</v>
      </c>
      <c r="C107" s="25">
        <v>104736</v>
      </c>
      <c r="D107" s="26">
        <v>76</v>
      </c>
      <c r="E107" s="26">
        <v>0.7</v>
      </c>
    </row>
    <row r="108" spans="1:5" x14ac:dyDescent="0.3">
      <c r="A108" s="24" t="s">
        <v>5</v>
      </c>
      <c r="B108" s="24" t="s">
        <v>227</v>
      </c>
      <c r="C108" s="25">
        <v>5265</v>
      </c>
      <c r="D108" s="26">
        <v>2</v>
      </c>
      <c r="E108" s="26">
        <v>0.3</v>
      </c>
    </row>
    <row r="109" spans="1:5" x14ac:dyDescent="0.3">
      <c r="A109" s="24" t="s">
        <v>5</v>
      </c>
      <c r="B109" s="24" t="s">
        <v>228</v>
      </c>
      <c r="C109" s="25">
        <v>12197</v>
      </c>
      <c r="D109" s="26">
        <v>1</v>
      </c>
      <c r="E109" s="26">
        <v>0.1</v>
      </c>
    </row>
    <row r="110" spans="1:5" x14ac:dyDescent="0.3">
      <c r="A110" s="24" t="s">
        <v>5</v>
      </c>
      <c r="B110" s="24" t="s">
        <v>231</v>
      </c>
      <c r="C110" s="25">
        <v>10374</v>
      </c>
      <c r="D110" s="26">
        <v>2</v>
      </c>
      <c r="E110" s="26">
        <v>0.1</v>
      </c>
    </row>
    <row r="111" spans="1:5" x14ac:dyDescent="0.3">
      <c r="A111" s="24" t="s">
        <v>5</v>
      </c>
      <c r="B111" s="24" t="s">
        <v>234</v>
      </c>
      <c r="C111" s="25">
        <v>15362</v>
      </c>
      <c r="D111" s="26">
        <v>5</v>
      </c>
      <c r="E111" s="26">
        <v>0.3</v>
      </c>
    </row>
    <row r="112" spans="1:5" x14ac:dyDescent="0.3">
      <c r="A112" s="24" t="s">
        <v>5</v>
      </c>
      <c r="B112" s="24" t="s">
        <v>237</v>
      </c>
      <c r="C112" s="25">
        <v>80352</v>
      </c>
      <c r="D112" s="26">
        <v>3</v>
      </c>
      <c r="E112" s="26">
        <v>0</v>
      </c>
    </row>
    <row r="113" spans="1:5" x14ac:dyDescent="0.3">
      <c r="A113" s="24" t="s">
        <v>5</v>
      </c>
      <c r="B113" s="24" t="s">
        <v>245</v>
      </c>
      <c r="C113" s="25">
        <v>47702</v>
      </c>
      <c r="D113" s="26">
        <v>67</v>
      </c>
      <c r="E113" s="26">
        <v>1.4</v>
      </c>
    </row>
    <row r="114" spans="1:5" x14ac:dyDescent="0.3">
      <c r="A114" s="24" t="s">
        <v>5</v>
      </c>
      <c r="B114" s="24" t="s">
        <v>249</v>
      </c>
      <c r="C114" s="25">
        <v>20706</v>
      </c>
      <c r="D114" s="26">
        <v>13</v>
      </c>
      <c r="E114" s="26">
        <v>0.6</v>
      </c>
    </row>
    <row r="115" spans="1:5" x14ac:dyDescent="0.3">
      <c r="A115" s="24" t="s">
        <v>5</v>
      </c>
      <c r="B115" s="24" t="s">
        <v>251</v>
      </c>
      <c r="C115" s="25">
        <v>6516</v>
      </c>
      <c r="D115" s="26">
        <v>2</v>
      </c>
      <c r="E115" s="26">
        <v>0.2</v>
      </c>
    </row>
    <row r="116" spans="1:5" x14ac:dyDescent="0.3">
      <c r="A116" s="24" t="s">
        <v>5</v>
      </c>
      <c r="B116" s="24" t="s">
        <v>252</v>
      </c>
      <c r="C116" s="25">
        <v>231091</v>
      </c>
      <c r="D116" s="26">
        <v>513</v>
      </c>
      <c r="E116" s="26">
        <v>2.2000000000000002</v>
      </c>
    </row>
    <row r="117" spans="1:5" x14ac:dyDescent="0.3">
      <c r="A117" s="24" t="s">
        <v>5</v>
      </c>
      <c r="B117" s="24" t="s">
        <v>257</v>
      </c>
      <c r="C117" s="25">
        <v>4904</v>
      </c>
      <c r="D117" s="26">
        <v>1</v>
      </c>
      <c r="E117" s="26">
        <v>0.2</v>
      </c>
    </row>
    <row r="118" spans="1:5" x14ac:dyDescent="0.3">
      <c r="A118" s="24" t="s">
        <v>5</v>
      </c>
      <c r="B118" s="24" t="s">
        <v>262</v>
      </c>
      <c r="C118" s="25">
        <v>10007</v>
      </c>
      <c r="D118" s="26">
        <v>3</v>
      </c>
      <c r="E118" s="26">
        <v>0.3</v>
      </c>
    </row>
    <row r="119" spans="1:5" x14ac:dyDescent="0.3">
      <c r="A119" s="24" t="s">
        <v>5</v>
      </c>
      <c r="B119" s="24" t="s">
        <v>268</v>
      </c>
      <c r="C119" s="25">
        <v>7817</v>
      </c>
      <c r="D119" s="26">
        <v>1</v>
      </c>
      <c r="E119" s="26">
        <v>0.1</v>
      </c>
    </row>
    <row r="120" spans="1:5" x14ac:dyDescent="0.3">
      <c r="A120" s="24" t="s">
        <v>5</v>
      </c>
      <c r="B120" s="24" t="s">
        <v>270</v>
      </c>
      <c r="C120" s="25">
        <v>13622</v>
      </c>
      <c r="D120" s="26">
        <v>4</v>
      </c>
      <c r="E120" s="26">
        <v>0.3</v>
      </c>
    </row>
    <row r="121" spans="1:5" x14ac:dyDescent="0.3">
      <c r="A121" s="24" t="s">
        <v>5</v>
      </c>
      <c r="B121" s="24" t="s">
        <v>273</v>
      </c>
      <c r="C121" s="25">
        <v>14746</v>
      </c>
      <c r="D121" s="26">
        <v>23</v>
      </c>
      <c r="E121" s="26">
        <v>1.6</v>
      </c>
    </row>
    <row r="122" spans="1:5" x14ac:dyDescent="0.3">
      <c r="A122" s="24" t="s">
        <v>5</v>
      </c>
      <c r="B122" s="24" t="s">
        <v>275</v>
      </c>
      <c r="C122" s="25">
        <v>85594</v>
      </c>
      <c r="D122" s="26">
        <v>13</v>
      </c>
      <c r="E122" s="26">
        <v>0.1</v>
      </c>
    </row>
    <row r="123" spans="1:5" x14ac:dyDescent="0.3">
      <c r="A123" s="24" t="s">
        <v>5</v>
      </c>
      <c r="B123" s="24" t="s">
        <v>283</v>
      </c>
      <c r="C123" s="25">
        <v>10801</v>
      </c>
      <c r="D123" s="26">
        <v>2</v>
      </c>
      <c r="E123" s="26">
        <v>0.2</v>
      </c>
    </row>
    <row r="124" spans="1:5" x14ac:dyDescent="0.3">
      <c r="A124" s="24" t="s">
        <v>5</v>
      </c>
      <c r="B124" s="24" t="s">
        <v>285</v>
      </c>
      <c r="C124" s="25">
        <v>53482</v>
      </c>
      <c r="D124" s="26">
        <v>154</v>
      </c>
      <c r="E124" s="26">
        <v>2.9</v>
      </c>
    </row>
    <row r="125" spans="1:5" x14ac:dyDescent="0.3">
      <c r="A125" s="24" t="s">
        <v>5</v>
      </c>
      <c r="B125" s="24" t="s">
        <v>288</v>
      </c>
      <c r="C125" s="25">
        <v>5133</v>
      </c>
      <c r="D125" s="26">
        <v>2</v>
      </c>
      <c r="E125" s="26">
        <v>0.4</v>
      </c>
    </row>
    <row r="126" spans="1:5" x14ac:dyDescent="0.3">
      <c r="A126" s="24" t="s">
        <v>5</v>
      </c>
      <c r="B126" s="24" t="s">
        <v>291</v>
      </c>
      <c r="C126" s="25">
        <v>13978</v>
      </c>
      <c r="D126" s="26">
        <v>5</v>
      </c>
      <c r="E126" s="26">
        <v>0.4</v>
      </c>
    </row>
    <row r="127" spans="1:5" x14ac:dyDescent="0.3">
      <c r="A127" s="24" t="s">
        <v>5</v>
      </c>
      <c r="B127" s="24" t="s">
        <v>293</v>
      </c>
      <c r="C127" s="25">
        <v>9590</v>
      </c>
      <c r="D127" s="26">
        <v>1</v>
      </c>
      <c r="E127" s="26">
        <v>0.1</v>
      </c>
    </row>
    <row r="128" spans="1:5" x14ac:dyDescent="0.3">
      <c r="A128" s="24" t="s">
        <v>5</v>
      </c>
      <c r="B128" s="24" t="s">
        <v>294</v>
      </c>
      <c r="C128" s="25">
        <v>10445</v>
      </c>
      <c r="D128" s="26">
        <v>1</v>
      </c>
      <c r="E128" s="26">
        <v>0.1</v>
      </c>
    </row>
    <row r="129" spans="1:5" x14ac:dyDescent="0.3">
      <c r="A129" s="24" t="s">
        <v>5</v>
      </c>
      <c r="B129" s="24" t="s">
        <v>295</v>
      </c>
      <c r="C129" s="25">
        <v>8045</v>
      </c>
      <c r="D129" s="26">
        <v>6</v>
      </c>
      <c r="E129" s="26">
        <v>0.8</v>
      </c>
    </row>
    <row r="130" spans="1:5" x14ac:dyDescent="0.3">
      <c r="A130" s="24" t="s">
        <v>5</v>
      </c>
      <c r="B130" s="24" t="s">
        <v>296</v>
      </c>
      <c r="C130" s="25">
        <v>68248</v>
      </c>
      <c r="D130" s="26">
        <v>42</v>
      </c>
      <c r="E130" s="26">
        <v>0.6</v>
      </c>
    </row>
    <row r="131" spans="1:5" x14ac:dyDescent="0.3">
      <c r="A131" s="24" t="s">
        <v>5</v>
      </c>
      <c r="B131" s="24" t="s">
        <v>302</v>
      </c>
      <c r="C131" s="25">
        <v>23476</v>
      </c>
      <c r="D131" s="26">
        <v>1</v>
      </c>
      <c r="E131" s="26">
        <v>0</v>
      </c>
    </row>
    <row r="132" spans="1:5" x14ac:dyDescent="0.3">
      <c r="A132" s="24" t="s">
        <v>5</v>
      </c>
      <c r="B132" s="24" t="s">
        <v>310</v>
      </c>
      <c r="C132" s="25">
        <v>58588</v>
      </c>
      <c r="D132" s="26">
        <v>44</v>
      </c>
      <c r="E132" s="26">
        <v>0.8</v>
      </c>
    </row>
    <row r="133" spans="1:5" x14ac:dyDescent="0.3">
      <c r="A133" s="24" t="s">
        <v>5</v>
      </c>
      <c r="B133" s="24" t="s">
        <v>312</v>
      </c>
      <c r="C133" s="25">
        <v>6222</v>
      </c>
      <c r="D133" s="26">
        <v>1</v>
      </c>
      <c r="E133" s="26">
        <v>0.1</v>
      </c>
    </row>
    <row r="134" spans="1:5" x14ac:dyDescent="0.3">
      <c r="A134" s="24" t="s">
        <v>5</v>
      </c>
      <c r="B134" s="24" t="s">
        <v>318</v>
      </c>
      <c r="C134" s="25">
        <v>5230</v>
      </c>
      <c r="D134" s="26">
        <v>2</v>
      </c>
      <c r="E134" s="26">
        <v>0.4</v>
      </c>
    </row>
    <row r="135" spans="1:5" x14ac:dyDescent="0.3">
      <c r="A135" s="24" t="s">
        <v>5</v>
      </c>
      <c r="B135" s="24" t="s">
        <v>319</v>
      </c>
      <c r="C135" s="25">
        <v>11331</v>
      </c>
      <c r="D135" s="26">
        <v>6</v>
      </c>
      <c r="E135" s="26">
        <v>0.5</v>
      </c>
    </row>
    <row r="136" spans="1:5" x14ac:dyDescent="0.3">
      <c r="A136" s="24" t="s">
        <v>5</v>
      </c>
      <c r="B136" s="24" t="s">
        <v>320</v>
      </c>
      <c r="C136" s="25">
        <v>257172</v>
      </c>
      <c r="D136" s="26">
        <v>496</v>
      </c>
      <c r="E136" s="26">
        <v>1.9</v>
      </c>
    </row>
    <row r="137" spans="1:5" x14ac:dyDescent="0.3">
      <c r="A137" s="24" t="s">
        <v>5</v>
      </c>
      <c r="B137" s="24" t="s">
        <v>321</v>
      </c>
      <c r="C137" s="25">
        <v>13901</v>
      </c>
      <c r="D137" s="26">
        <v>2</v>
      </c>
      <c r="E137" s="26">
        <v>0.1</v>
      </c>
    </row>
    <row r="138" spans="1:5" x14ac:dyDescent="0.3">
      <c r="A138" s="24" t="s">
        <v>5</v>
      </c>
      <c r="B138" s="24" t="s">
        <v>323</v>
      </c>
      <c r="C138" s="25">
        <v>32244</v>
      </c>
      <c r="D138" s="26">
        <v>47</v>
      </c>
      <c r="E138" s="26">
        <v>1.4</v>
      </c>
    </row>
    <row r="139" spans="1:5" x14ac:dyDescent="0.3">
      <c r="A139" s="24" t="s">
        <v>5</v>
      </c>
      <c r="B139" s="24" t="s">
        <v>324</v>
      </c>
      <c r="C139" s="25">
        <v>13772</v>
      </c>
      <c r="D139" s="26">
        <v>4</v>
      </c>
      <c r="E139" s="26">
        <v>0.3</v>
      </c>
    </row>
    <row r="140" spans="1:5" x14ac:dyDescent="0.3">
      <c r="A140" s="24" t="s">
        <v>5</v>
      </c>
      <c r="B140" s="24" t="s">
        <v>325</v>
      </c>
      <c r="C140" s="25">
        <v>9753</v>
      </c>
      <c r="D140" s="26">
        <v>3</v>
      </c>
      <c r="E140" s="26">
        <v>0.3</v>
      </c>
    </row>
    <row r="141" spans="1:5" x14ac:dyDescent="0.3">
      <c r="A141" s="24" t="s">
        <v>5</v>
      </c>
      <c r="B141" s="24" t="s">
        <v>327</v>
      </c>
      <c r="C141" s="25">
        <v>19150</v>
      </c>
      <c r="D141" s="26">
        <v>3</v>
      </c>
      <c r="E141" s="26">
        <v>0.1</v>
      </c>
    </row>
    <row r="142" spans="1:5" x14ac:dyDescent="0.3">
      <c r="A142" s="24" t="s">
        <v>5</v>
      </c>
      <c r="B142" s="24" t="s">
        <v>328</v>
      </c>
      <c r="C142" s="25">
        <v>7714</v>
      </c>
      <c r="D142" s="26">
        <v>4</v>
      </c>
      <c r="E142" s="26">
        <v>0.6</v>
      </c>
    </row>
    <row r="143" spans="1:5" x14ac:dyDescent="0.3">
      <c r="A143" s="24" t="s">
        <v>5</v>
      </c>
      <c r="B143" s="24" t="s">
        <v>331</v>
      </c>
      <c r="C143" s="25">
        <v>50911</v>
      </c>
      <c r="D143" s="26">
        <v>26</v>
      </c>
      <c r="E143" s="26">
        <v>0.5</v>
      </c>
    </row>
    <row r="144" spans="1:5" x14ac:dyDescent="0.3">
      <c r="A144" s="24" t="s">
        <v>5</v>
      </c>
      <c r="B144" s="24" t="s">
        <v>332</v>
      </c>
      <c r="C144" s="25">
        <v>7131</v>
      </c>
      <c r="D144" s="26">
        <v>1</v>
      </c>
      <c r="E144" s="26">
        <v>0.2</v>
      </c>
    </row>
    <row r="145" spans="1:5" x14ac:dyDescent="0.3">
      <c r="A145" s="24" t="s">
        <v>5</v>
      </c>
      <c r="B145" s="24" t="s">
        <v>334</v>
      </c>
      <c r="C145" s="25">
        <v>7778</v>
      </c>
      <c r="D145" s="26">
        <v>6</v>
      </c>
      <c r="E145" s="26">
        <v>0.8</v>
      </c>
    </row>
    <row r="146" spans="1:5" x14ac:dyDescent="0.3">
      <c r="A146" s="24" t="s">
        <v>5</v>
      </c>
      <c r="B146" s="24" t="s">
        <v>335</v>
      </c>
      <c r="C146" s="25">
        <v>5192</v>
      </c>
      <c r="D146" s="26">
        <v>2</v>
      </c>
      <c r="E146" s="26">
        <v>0.3</v>
      </c>
    </row>
    <row r="147" spans="1:5" x14ac:dyDescent="0.3">
      <c r="A147" s="24" t="s">
        <v>5</v>
      </c>
      <c r="B147" s="24" t="s">
        <v>336</v>
      </c>
      <c r="C147" s="25">
        <v>6134</v>
      </c>
      <c r="D147" s="26">
        <v>3</v>
      </c>
      <c r="E147" s="26">
        <v>0.5</v>
      </c>
    </row>
    <row r="148" spans="1:5" x14ac:dyDescent="0.3">
      <c r="A148" s="24" t="s">
        <v>5</v>
      </c>
      <c r="B148" s="24" t="s">
        <v>337</v>
      </c>
      <c r="C148" s="25">
        <v>12030</v>
      </c>
      <c r="D148" s="26">
        <v>5</v>
      </c>
      <c r="E148" s="26">
        <v>0.4</v>
      </c>
    </row>
    <row r="149" spans="1:5" x14ac:dyDescent="0.3">
      <c r="A149" s="24" t="s">
        <v>5</v>
      </c>
      <c r="B149" s="24" t="s">
        <v>338</v>
      </c>
      <c r="C149" s="25">
        <v>5198</v>
      </c>
      <c r="D149" s="26">
        <v>2</v>
      </c>
      <c r="E149" s="26">
        <v>0.5</v>
      </c>
    </row>
    <row r="150" spans="1:5" x14ac:dyDescent="0.3">
      <c r="A150" s="24" t="s">
        <v>5</v>
      </c>
      <c r="B150" s="24" t="s">
        <v>339</v>
      </c>
      <c r="C150" s="25">
        <v>22229</v>
      </c>
      <c r="D150" s="26">
        <v>1</v>
      </c>
      <c r="E150" s="26">
        <v>0</v>
      </c>
    </row>
    <row r="151" spans="1:5" x14ac:dyDescent="0.3">
      <c r="A151" s="24" t="s">
        <v>5</v>
      </c>
      <c r="B151" s="24" t="s">
        <v>343</v>
      </c>
      <c r="C151" s="25">
        <v>170387</v>
      </c>
      <c r="D151" s="26">
        <v>14</v>
      </c>
      <c r="E151" s="26">
        <v>0.1</v>
      </c>
    </row>
    <row r="152" spans="1:5" x14ac:dyDescent="0.3">
      <c r="A152" s="24" t="s">
        <v>5</v>
      </c>
      <c r="B152" s="24" t="s">
        <v>345</v>
      </c>
      <c r="C152" s="25">
        <v>2698</v>
      </c>
      <c r="D152" s="26">
        <v>2</v>
      </c>
      <c r="E152" s="26">
        <v>0.8</v>
      </c>
    </row>
    <row r="153" spans="1:5" x14ac:dyDescent="0.3">
      <c r="A153" s="24" t="s">
        <v>5</v>
      </c>
      <c r="B153" s="24" t="s">
        <v>347</v>
      </c>
      <c r="C153" s="25">
        <v>45847</v>
      </c>
      <c r="D153" s="26">
        <v>2</v>
      </c>
      <c r="E153" s="26">
        <v>0</v>
      </c>
    </row>
    <row r="154" spans="1:5" x14ac:dyDescent="0.3">
      <c r="A154" s="24" t="s">
        <v>5</v>
      </c>
      <c r="B154" s="24" t="s">
        <v>348</v>
      </c>
      <c r="C154" s="25">
        <v>10830</v>
      </c>
      <c r="D154" s="26">
        <v>4</v>
      </c>
      <c r="E154" s="26">
        <v>0.4</v>
      </c>
    </row>
    <row r="155" spans="1:5" x14ac:dyDescent="0.3">
      <c r="A155" s="24" t="s">
        <v>5</v>
      </c>
      <c r="B155" s="24" t="s">
        <v>357</v>
      </c>
      <c r="C155" s="25">
        <v>22692</v>
      </c>
      <c r="D155" s="26">
        <v>30</v>
      </c>
      <c r="E155" s="26">
        <v>1.3</v>
      </c>
    </row>
    <row r="156" spans="1:5" x14ac:dyDescent="0.3">
      <c r="A156" s="24" t="s">
        <v>5</v>
      </c>
      <c r="B156" s="24" t="s">
        <v>358</v>
      </c>
      <c r="C156" s="25">
        <v>6239</v>
      </c>
      <c r="D156" s="26">
        <v>1</v>
      </c>
      <c r="E156" s="26">
        <v>0.1</v>
      </c>
    </row>
    <row r="157" spans="1:5" x14ac:dyDescent="0.3">
      <c r="A157" s="24" t="s">
        <v>5</v>
      </c>
      <c r="B157" s="24" t="s">
        <v>360</v>
      </c>
      <c r="C157" s="25">
        <v>17136</v>
      </c>
      <c r="D157" s="26">
        <v>2</v>
      </c>
      <c r="E157" s="26">
        <v>0.1</v>
      </c>
    </row>
    <row r="158" spans="1:5" x14ac:dyDescent="0.3">
      <c r="A158" s="24" t="s">
        <v>5</v>
      </c>
      <c r="B158" s="24" t="s">
        <v>362</v>
      </c>
      <c r="C158" s="25">
        <v>227731</v>
      </c>
      <c r="D158" s="26">
        <v>252</v>
      </c>
      <c r="E158" s="26">
        <v>1.1000000000000001</v>
      </c>
    </row>
    <row r="159" spans="1:5" x14ac:dyDescent="0.3">
      <c r="A159" s="24" t="s">
        <v>5</v>
      </c>
      <c r="B159" s="24" t="s">
        <v>364</v>
      </c>
      <c r="C159" s="25">
        <v>9135</v>
      </c>
      <c r="D159" s="26">
        <v>5</v>
      </c>
      <c r="E159" s="26">
        <v>0.6</v>
      </c>
    </row>
    <row r="160" spans="1:5" x14ac:dyDescent="0.3">
      <c r="A160" s="24" t="s">
        <v>5</v>
      </c>
      <c r="B160" s="24" t="s">
        <v>366</v>
      </c>
      <c r="C160" s="25">
        <v>113343</v>
      </c>
      <c r="D160" s="26">
        <v>123</v>
      </c>
      <c r="E160" s="26">
        <v>1.1000000000000001</v>
      </c>
    </row>
    <row r="161" spans="1:5" x14ac:dyDescent="0.3">
      <c r="A161" s="24" t="s">
        <v>5</v>
      </c>
      <c r="B161" s="24" t="s">
        <v>368</v>
      </c>
      <c r="C161" s="25">
        <v>53282</v>
      </c>
      <c r="D161" s="26">
        <v>9</v>
      </c>
      <c r="E161" s="26">
        <v>0.2</v>
      </c>
    </row>
    <row r="162" spans="1:5" x14ac:dyDescent="0.3">
      <c r="A162" s="24" t="s">
        <v>5</v>
      </c>
      <c r="B162" s="24" t="s">
        <v>371</v>
      </c>
      <c r="C162" s="25">
        <v>13846</v>
      </c>
      <c r="D162" s="26">
        <v>16</v>
      </c>
      <c r="E162" s="26">
        <v>1.1000000000000001</v>
      </c>
    </row>
    <row r="163" spans="1:5" x14ac:dyDescent="0.3">
      <c r="A163" s="24" t="s">
        <v>5</v>
      </c>
      <c r="B163" s="24" t="s">
        <v>373</v>
      </c>
      <c r="C163" s="25">
        <v>93073</v>
      </c>
      <c r="D163" s="26">
        <v>40</v>
      </c>
      <c r="E163" s="26">
        <v>0.4</v>
      </c>
    </row>
    <row r="164" spans="1:5" x14ac:dyDescent="0.3">
      <c r="A164" s="24" t="s">
        <v>5</v>
      </c>
      <c r="B164" s="24" t="s">
        <v>374</v>
      </c>
      <c r="C164" s="25">
        <v>32948</v>
      </c>
      <c r="D164" s="26">
        <v>4</v>
      </c>
      <c r="E164" s="26">
        <v>0.1</v>
      </c>
    </row>
    <row r="165" spans="1:5" x14ac:dyDescent="0.3">
      <c r="A165" s="24" t="s">
        <v>5</v>
      </c>
      <c r="B165" s="24" t="s">
        <v>376</v>
      </c>
      <c r="C165" s="25">
        <v>21042</v>
      </c>
      <c r="D165" s="26">
        <v>7</v>
      </c>
      <c r="E165" s="26">
        <v>0.3</v>
      </c>
    </row>
    <row r="166" spans="1:5" x14ac:dyDescent="0.3">
      <c r="A166" s="24" t="s">
        <v>5</v>
      </c>
      <c r="B166" s="24" t="s">
        <v>380</v>
      </c>
      <c r="C166" s="25">
        <v>15236</v>
      </c>
      <c r="D166" s="26">
        <v>55</v>
      </c>
      <c r="E166" s="26">
        <v>3.6</v>
      </c>
    </row>
    <row r="167" spans="1:5" x14ac:dyDescent="0.3">
      <c r="A167" s="24" t="s">
        <v>5</v>
      </c>
      <c r="B167" s="24" t="s">
        <v>381</v>
      </c>
      <c r="C167" s="25">
        <v>11128</v>
      </c>
      <c r="D167" s="26">
        <v>1</v>
      </c>
      <c r="E167" s="26">
        <v>0</v>
      </c>
    </row>
    <row r="168" spans="1:5" x14ac:dyDescent="0.3">
      <c r="A168" s="24" t="s">
        <v>5</v>
      </c>
      <c r="B168" s="24" t="s">
        <v>382</v>
      </c>
      <c r="C168" s="25">
        <v>19151</v>
      </c>
      <c r="D168" s="26">
        <v>8</v>
      </c>
      <c r="E168" s="26">
        <v>0.4</v>
      </c>
    </row>
    <row r="169" spans="1:5" x14ac:dyDescent="0.3">
      <c r="A169" s="24" t="s">
        <v>5</v>
      </c>
      <c r="B169" s="24" t="s">
        <v>388</v>
      </c>
      <c r="C169" s="25">
        <v>97669</v>
      </c>
      <c r="D169" s="26">
        <v>39</v>
      </c>
      <c r="E169" s="26">
        <v>0.4</v>
      </c>
    </row>
    <row r="170" spans="1:5" x14ac:dyDescent="0.3">
      <c r="A170" s="24" t="s">
        <v>5</v>
      </c>
      <c r="B170" s="24" t="s">
        <v>392</v>
      </c>
      <c r="C170" s="25">
        <v>102217</v>
      </c>
      <c r="D170" s="26">
        <v>95</v>
      </c>
      <c r="E170" s="26">
        <v>0.9</v>
      </c>
    </row>
    <row r="171" spans="1:5" x14ac:dyDescent="0.3">
      <c r="A171" s="24" t="s">
        <v>5</v>
      </c>
      <c r="B171" s="24" t="s">
        <v>394</v>
      </c>
      <c r="C171" s="25">
        <v>38295</v>
      </c>
      <c r="D171" s="26">
        <v>101</v>
      </c>
      <c r="E171" s="26">
        <v>2.6</v>
      </c>
    </row>
    <row r="172" spans="1:5" x14ac:dyDescent="0.3">
      <c r="A172" s="24" t="s">
        <v>5</v>
      </c>
      <c r="B172" s="24" t="s">
        <v>396</v>
      </c>
      <c r="C172" s="25">
        <v>20406</v>
      </c>
      <c r="D172" s="26">
        <v>5</v>
      </c>
      <c r="E172" s="26">
        <v>0.2</v>
      </c>
    </row>
    <row r="173" spans="1:5" x14ac:dyDescent="0.3">
      <c r="A173" s="24" t="s">
        <v>5</v>
      </c>
      <c r="B173" s="24" t="s">
        <v>397</v>
      </c>
      <c r="C173" s="25">
        <v>11042</v>
      </c>
      <c r="D173" s="26">
        <v>1</v>
      </c>
      <c r="E173" s="26">
        <v>0</v>
      </c>
    </row>
    <row r="174" spans="1:5" x14ac:dyDescent="0.3">
      <c r="A174" s="24" t="s">
        <v>5</v>
      </c>
      <c r="B174" s="24" t="s">
        <v>398</v>
      </c>
      <c r="C174" s="25">
        <v>7495</v>
      </c>
      <c r="D174" s="26">
        <v>2</v>
      </c>
      <c r="E174" s="26">
        <v>0.3</v>
      </c>
    </row>
    <row r="175" spans="1:5" x14ac:dyDescent="0.3">
      <c r="A175" s="24" t="s">
        <v>5</v>
      </c>
      <c r="B175" s="24" t="s">
        <v>403</v>
      </c>
      <c r="C175" s="25">
        <v>70699</v>
      </c>
      <c r="D175" s="26">
        <v>87</v>
      </c>
      <c r="E175" s="26">
        <v>1.2</v>
      </c>
    </row>
    <row r="176" spans="1:5" x14ac:dyDescent="0.3">
      <c r="A176" s="24" t="s">
        <v>5</v>
      </c>
      <c r="B176" s="24" t="s">
        <v>404</v>
      </c>
      <c r="C176" s="25">
        <v>65130</v>
      </c>
      <c r="D176" s="26">
        <v>4</v>
      </c>
      <c r="E176" s="26">
        <v>0.1</v>
      </c>
    </row>
    <row r="177" spans="1:5" x14ac:dyDescent="0.3">
      <c r="A177" s="24" t="s">
        <v>5</v>
      </c>
      <c r="B177" s="24" t="s">
        <v>407</v>
      </c>
      <c r="C177" s="25">
        <v>6197</v>
      </c>
      <c r="D177" s="26">
        <v>8</v>
      </c>
      <c r="E177" s="26">
        <v>1.2</v>
      </c>
    </row>
    <row r="178" spans="1:5" x14ac:dyDescent="0.3">
      <c r="A178" s="24" t="s">
        <v>5</v>
      </c>
      <c r="B178" s="24" t="s">
        <v>408</v>
      </c>
      <c r="C178" s="25">
        <v>6100</v>
      </c>
      <c r="D178" s="26">
        <v>1</v>
      </c>
      <c r="E178" s="26">
        <v>0.2</v>
      </c>
    </row>
    <row r="179" spans="1:5" x14ac:dyDescent="0.3">
      <c r="A179" s="24" t="s">
        <v>5</v>
      </c>
      <c r="B179" s="24" t="s">
        <v>410</v>
      </c>
      <c r="C179" s="25">
        <v>6484</v>
      </c>
      <c r="D179" s="26">
        <v>4</v>
      </c>
      <c r="E179" s="26">
        <v>0.5</v>
      </c>
    </row>
    <row r="180" spans="1:5" x14ac:dyDescent="0.3">
      <c r="A180" s="24" t="s">
        <v>5</v>
      </c>
      <c r="B180" s="24" t="s">
        <v>413</v>
      </c>
      <c r="C180" s="25">
        <v>5138</v>
      </c>
      <c r="D180" s="26">
        <v>1</v>
      </c>
      <c r="E180" s="26">
        <v>0.2</v>
      </c>
    </row>
    <row r="181" spans="1:5" x14ac:dyDescent="0.3">
      <c r="A181" s="24" t="s">
        <v>5</v>
      </c>
      <c r="B181" s="24" t="s">
        <v>416</v>
      </c>
      <c r="C181" s="25">
        <v>80187</v>
      </c>
      <c r="D181" s="26">
        <v>100</v>
      </c>
      <c r="E181" s="26">
        <v>1.3</v>
      </c>
    </row>
    <row r="182" spans="1:5" x14ac:dyDescent="0.3">
      <c r="A182" s="24" t="s">
        <v>5</v>
      </c>
      <c r="B182" s="24" t="s">
        <v>417</v>
      </c>
      <c r="C182" s="25">
        <v>46801</v>
      </c>
      <c r="D182" s="26">
        <v>19</v>
      </c>
      <c r="E182" s="26">
        <v>0.4</v>
      </c>
    </row>
    <row r="183" spans="1:5" x14ac:dyDescent="0.3">
      <c r="A183" s="24" t="s">
        <v>5</v>
      </c>
      <c r="B183" s="24" t="s">
        <v>424</v>
      </c>
      <c r="C183" s="25">
        <v>30716</v>
      </c>
      <c r="D183" s="26">
        <v>7</v>
      </c>
      <c r="E183" s="26">
        <v>0.2</v>
      </c>
    </row>
    <row r="184" spans="1:5" x14ac:dyDescent="0.3">
      <c r="A184" s="24" t="s">
        <v>5</v>
      </c>
      <c r="B184" s="24" t="s">
        <v>425</v>
      </c>
      <c r="C184" s="25">
        <v>540756</v>
      </c>
      <c r="D184" s="25">
        <v>1980</v>
      </c>
      <c r="E184" s="26">
        <v>3.7</v>
      </c>
    </row>
    <row r="185" spans="1:5" x14ac:dyDescent="0.3">
      <c r="A185" s="24" t="s">
        <v>5</v>
      </c>
      <c r="B185" s="24" t="s">
        <v>431</v>
      </c>
      <c r="C185" s="25">
        <v>51412</v>
      </c>
      <c r="D185" s="26">
        <v>37</v>
      </c>
      <c r="E185" s="26">
        <v>0.7</v>
      </c>
    </row>
    <row r="186" spans="1:5" x14ac:dyDescent="0.3">
      <c r="A186" s="24" t="s">
        <v>5</v>
      </c>
      <c r="B186" s="24" t="s">
        <v>433</v>
      </c>
      <c r="C186" s="25">
        <v>12769</v>
      </c>
      <c r="D186" s="26">
        <v>3</v>
      </c>
      <c r="E186" s="26">
        <v>0.3</v>
      </c>
    </row>
    <row r="187" spans="1:5" x14ac:dyDescent="0.3">
      <c r="A187" s="24" t="s">
        <v>5</v>
      </c>
      <c r="B187" s="24" t="s">
        <v>434</v>
      </c>
      <c r="C187" s="25">
        <v>18904</v>
      </c>
      <c r="D187" s="26">
        <v>2</v>
      </c>
      <c r="E187" s="26">
        <v>0.1</v>
      </c>
    </row>
    <row r="188" spans="1:5" x14ac:dyDescent="0.3">
      <c r="A188" s="24" t="s">
        <v>5</v>
      </c>
      <c r="B188" s="24" t="s">
        <v>435</v>
      </c>
      <c r="C188" s="25">
        <v>8969</v>
      </c>
      <c r="D188" s="26">
        <v>4</v>
      </c>
      <c r="E188" s="26">
        <v>0.4</v>
      </c>
    </row>
    <row r="189" spans="1:5" x14ac:dyDescent="0.3">
      <c r="A189" s="24" t="s">
        <v>5</v>
      </c>
      <c r="B189" s="24" t="s">
        <v>436</v>
      </c>
      <c r="C189" s="25">
        <v>75145</v>
      </c>
      <c r="D189" s="26">
        <v>44</v>
      </c>
      <c r="E189" s="26">
        <v>0.6</v>
      </c>
    </row>
    <row r="190" spans="1:5" x14ac:dyDescent="0.3">
      <c r="A190" s="24" t="s">
        <v>5</v>
      </c>
      <c r="B190" s="24" t="s">
        <v>438</v>
      </c>
      <c r="C190" s="25">
        <v>20414</v>
      </c>
      <c r="D190" s="26">
        <v>0</v>
      </c>
      <c r="E190" s="26">
        <v>0</v>
      </c>
    </row>
    <row r="191" spans="1:5" x14ac:dyDescent="0.3">
      <c r="A191" s="24" t="s">
        <v>5</v>
      </c>
      <c r="B191" s="24" t="s">
        <v>440</v>
      </c>
      <c r="C191" s="25">
        <v>5963</v>
      </c>
      <c r="D191" s="26">
        <v>2</v>
      </c>
      <c r="E191" s="26">
        <v>0.3</v>
      </c>
    </row>
    <row r="192" spans="1:5" x14ac:dyDescent="0.3">
      <c r="A192" s="24" t="s">
        <v>5</v>
      </c>
      <c r="B192" s="24" t="s">
        <v>442</v>
      </c>
      <c r="C192" s="25">
        <v>104761</v>
      </c>
      <c r="D192" s="26">
        <v>127</v>
      </c>
      <c r="E192" s="26">
        <v>1.2</v>
      </c>
    </row>
    <row r="193" spans="1:5" x14ac:dyDescent="0.3">
      <c r="A193" s="24" t="s">
        <v>5</v>
      </c>
      <c r="B193" s="24" t="s">
        <v>443</v>
      </c>
      <c r="C193" s="25">
        <v>3199</v>
      </c>
      <c r="D193" s="26">
        <v>0</v>
      </c>
      <c r="E193" s="26">
        <v>0.1</v>
      </c>
    </row>
    <row r="194" spans="1:5" x14ac:dyDescent="0.3">
      <c r="A194" s="24" t="s">
        <v>5</v>
      </c>
      <c r="B194" s="24" t="s">
        <v>445</v>
      </c>
      <c r="C194" s="25">
        <v>51145</v>
      </c>
      <c r="D194" s="26">
        <v>17</v>
      </c>
      <c r="E194" s="26">
        <v>0.3</v>
      </c>
    </row>
    <row r="195" spans="1:5" x14ac:dyDescent="0.3">
      <c r="A195" s="24" t="s">
        <v>5</v>
      </c>
      <c r="B195" s="24" t="s">
        <v>450</v>
      </c>
      <c r="C195" s="25">
        <v>6956</v>
      </c>
      <c r="D195" s="26">
        <v>1</v>
      </c>
      <c r="E195" s="26">
        <v>0.1</v>
      </c>
    </row>
    <row r="196" spans="1:5" x14ac:dyDescent="0.3">
      <c r="A196" s="24" t="s">
        <v>5</v>
      </c>
      <c r="B196" s="24" t="s">
        <v>453</v>
      </c>
      <c r="C196" s="25">
        <v>17875</v>
      </c>
      <c r="D196" s="26">
        <v>18</v>
      </c>
      <c r="E196" s="26">
        <v>1</v>
      </c>
    </row>
    <row r="197" spans="1:5" x14ac:dyDescent="0.3">
      <c r="A197" s="24" t="s">
        <v>5</v>
      </c>
      <c r="B197" s="24" t="s">
        <v>454</v>
      </c>
      <c r="C197" s="25">
        <v>6487</v>
      </c>
      <c r="D197" s="26">
        <v>5</v>
      </c>
      <c r="E197" s="26">
        <v>0.8</v>
      </c>
    </row>
    <row r="198" spans="1:5" x14ac:dyDescent="0.3">
      <c r="A198" s="24" t="s">
        <v>5</v>
      </c>
      <c r="B198" s="24" t="s">
        <v>455</v>
      </c>
      <c r="C198" s="25">
        <v>37684</v>
      </c>
      <c r="D198" s="26">
        <v>93</v>
      </c>
      <c r="E198" s="26">
        <v>2.5</v>
      </c>
    </row>
    <row r="199" spans="1:5" x14ac:dyDescent="0.3">
      <c r="A199" s="24" t="s">
        <v>5</v>
      </c>
      <c r="B199" s="24" t="s">
        <v>457</v>
      </c>
      <c r="C199" s="25">
        <v>17516</v>
      </c>
      <c r="D199" s="26">
        <v>3</v>
      </c>
      <c r="E199" s="26">
        <v>0.2</v>
      </c>
    </row>
    <row r="200" spans="1:5" x14ac:dyDescent="0.3">
      <c r="A200" s="24" t="s">
        <v>5</v>
      </c>
      <c r="B200" s="24" t="s">
        <v>458</v>
      </c>
      <c r="C200" s="25">
        <v>5997</v>
      </c>
      <c r="D200" s="26">
        <v>1</v>
      </c>
      <c r="E200" s="26">
        <v>0.2</v>
      </c>
    </row>
    <row r="201" spans="1:5" x14ac:dyDescent="0.3">
      <c r="A201" s="24" t="s">
        <v>5</v>
      </c>
      <c r="B201" s="24" t="s">
        <v>460</v>
      </c>
      <c r="C201" s="25">
        <v>91886</v>
      </c>
      <c r="D201" s="26">
        <v>76</v>
      </c>
      <c r="E201" s="26">
        <v>0.8</v>
      </c>
    </row>
    <row r="202" spans="1:5" x14ac:dyDescent="0.3">
      <c r="A202" s="24" t="s">
        <v>5</v>
      </c>
      <c r="B202" s="24" t="s">
        <v>461</v>
      </c>
      <c r="C202" s="25">
        <v>20610</v>
      </c>
      <c r="D202" s="26">
        <v>2</v>
      </c>
      <c r="E202" s="26">
        <v>0.1</v>
      </c>
    </row>
    <row r="203" spans="1:5" x14ac:dyDescent="0.3">
      <c r="A203" s="24" t="s">
        <v>5</v>
      </c>
      <c r="B203" s="24" t="s">
        <v>462</v>
      </c>
      <c r="C203" s="25">
        <v>26535</v>
      </c>
      <c r="D203" s="26">
        <v>2</v>
      </c>
      <c r="E203" s="26">
        <v>0.1</v>
      </c>
    </row>
    <row r="204" spans="1:5" x14ac:dyDescent="0.3">
      <c r="A204" s="24" t="s">
        <v>5</v>
      </c>
      <c r="B204" s="24" t="s">
        <v>464</v>
      </c>
      <c r="C204" s="25">
        <v>12721</v>
      </c>
      <c r="D204" s="26">
        <v>3</v>
      </c>
      <c r="E204" s="26">
        <v>0.2</v>
      </c>
    </row>
    <row r="205" spans="1:5" x14ac:dyDescent="0.3">
      <c r="A205" s="24" t="s">
        <v>5</v>
      </c>
      <c r="B205" s="24" t="s">
        <v>465</v>
      </c>
      <c r="C205" s="25">
        <v>14247</v>
      </c>
      <c r="D205" s="26">
        <v>1</v>
      </c>
      <c r="E205" s="26">
        <v>0.1</v>
      </c>
    </row>
    <row r="206" spans="1:5" x14ac:dyDescent="0.3">
      <c r="A206" s="24" t="s">
        <v>5</v>
      </c>
      <c r="B206" s="24" t="s">
        <v>466</v>
      </c>
      <c r="C206" s="25">
        <v>61387</v>
      </c>
      <c r="D206" s="26">
        <v>41</v>
      </c>
      <c r="E206" s="26">
        <v>0.7</v>
      </c>
    </row>
    <row r="207" spans="1:5" x14ac:dyDescent="0.3">
      <c r="A207" s="24" t="s">
        <v>5</v>
      </c>
      <c r="B207" s="24" t="s">
        <v>468</v>
      </c>
      <c r="C207" s="25">
        <v>15861</v>
      </c>
      <c r="D207" s="26">
        <v>4</v>
      </c>
      <c r="E207" s="26">
        <v>0.3</v>
      </c>
    </row>
    <row r="208" spans="1:5" x14ac:dyDescent="0.3">
      <c r="A208" s="24" t="s">
        <v>5</v>
      </c>
      <c r="B208" s="24" t="s">
        <v>472</v>
      </c>
      <c r="C208" s="25">
        <v>14003</v>
      </c>
      <c r="D208" s="26">
        <v>9</v>
      </c>
      <c r="E208" s="26">
        <v>0.6</v>
      </c>
    </row>
    <row r="209" spans="1:5" x14ac:dyDescent="0.3">
      <c r="A209" s="24" t="s">
        <v>5</v>
      </c>
      <c r="B209" s="24" t="s">
        <v>475</v>
      </c>
      <c r="C209" s="25">
        <v>3963</v>
      </c>
      <c r="D209" s="26">
        <v>1</v>
      </c>
      <c r="E209" s="26">
        <v>0.3</v>
      </c>
    </row>
    <row r="210" spans="1:5" x14ac:dyDescent="0.3">
      <c r="A210" s="24" t="s">
        <v>5</v>
      </c>
      <c r="B210" s="24" t="s">
        <v>476</v>
      </c>
      <c r="C210" s="25">
        <v>37841</v>
      </c>
      <c r="D210" s="26">
        <v>36</v>
      </c>
      <c r="E210" s="26">
        <v>1</v>
      </c>
    </row>
    <row r="211" spans="1:5" x14ac:dyDescent="0.3">
      <c r="A211" s="24" t="s">
        <v>5</v>
      </c>
      <c r="B211" s="24" t="s">
        <v>477</v>
      </c>
      <c r="C211" s="25">
        <v>14121</v>
      </c>
      <c r="D211" s="26">
        <v>6</v>
      </c>
      <c r="E211" s="26">
        <v>0.4</v>
      </c>
    </row>
    <row r="212" spans="1:5" x14ac:dyDescent="0.3">
      <c r="A212" s="24" t="s">
        <v>5</v>
      </c>
      <c r="B212" s="24" t="s">
        <v>479</v>
      </c>
      <c r="C212" s="25">
        <v>18552</v>
      </c>
      <c r="D212" s="26">
        <v>1</v>
      </c>
      <c r="E212" s="26">
        <v>0</v>
      </c>
    </row>
    <row r="213" spans="1:5" x14ac:dyDescent="0.3">
      <c r="A213" s="24" t="s">
        <v>5</v>
      </c>
      <c r="B213" s="24" t="s">
        <v>480</v>
      </c>
      <c r="C213" s="25">
        <v>12038</v>
      </c>
      <c r="D213" s="26">
        <v>46</v>
      </c>
      <c r="E213" s="26">
        <v>3.8</v>
      </c>
    </row>
    <row r="214" spans="1:5" x14ac:dyDescent="0.3">
      <c r="A214" s="24" t="s">
        <v>5</v>
      </c>
      <c r="B214" s="24" t="s">
        <v>481</v>
      </c>
      <c r="C214" s="25">
        <v>37618</v>
      </c>
      <c r="D214" s="26">
        <v>14</v>
      </c>
      <c r="E214" s="26">
        <v>0.4</v>
      </c>
    </row>
    <row r="215" spans="1:5" x14ac:dyDescent="0.3">
      <c r="A215" s="24" t="s">
        <v>5</v>
      </c>
      <c r="B215" s="24" t="s">
        <v>484</v>
      </c>
      <c r="C215" s="25">
        <v>20156</v>
      </c>
      <c r="D215" s="26">
        <v>3</v>
      </c>
      <c r="E215" s="26">
        <v>0.2</v>
      </c>
    </row>
    <row r="216" spans="1:5" x14ac:dyDescent="0.3">
      <c r="A216" s="24" t="s">
        <v>5</v>
      </c>
      <c r="B216" s="24" t="s">
        <v>485</v>
      </c>
      <c r="C216" s="25">
        <v>5606</v>
      </c>
      <c r="D216" s="26">
        <v>0</v>
      </c>
      <c r="E216" s="26">
        <v>0.1</v>
      </c>
    </row>
    <row r="217" spans="1:5" x14ac:dyDescent="0.3">
      <c r="A217" s="24" t="s">
        <v>5</v>
      </c>
      <c r="B217" s="24" t="s">
        <v>486</v>
      </c>
      <c r="C217" s="25">
        <v>10373</v>
      </c>
      <c r="D217" s="26">
        <v>1</v>
      </c>
      <c r="E217" s="26">
        <v>0.1</v>
      </c>
    </row>
    <row r="218" spans="1:5" x14ac:dyDescent="0.3">
      <c r="A218" s="24" t="s">
        <v>5</v>
      </c>
      <c r="B218" s="24" t="s">
        <v>487</v>
      </c>
      <c r="C218" s="25">
        <v>5040</v>
      </c>
      <c r="D218" s="26">
        <v>3</v>
      </c>
      <c r="E218" s="26">
        <v>0.5</v>
      </c>
    </row>
    <row r="219" spans="1:5" x14ac:dyDescent="0.3">
      <c r="A219" s="24" t="s">
        <v>5</v>
      </c>
      <c r="B219" s="24" t="s">
        <v>489</v>
      </c>
      <c r="C219" s="25">
        <v>3741</v>
      </c>
      <c r="D219" s="26">
        <v>2</v>
      </c>
      <c r="E219" s="26">
        <v>0.5</v>
      </c>
    </row>
    <row r="220" spans="1:5" x14ac:dyDescent="0.3">
      <c r="A220" s="24" t="s">
        <v>5</v>
      </c>
      <c r="B220" s="24" t="s">
        <v>490</v>
      </c>
      <c r="C220" s="25">
        <v>13651</v>
      </c>
      <c r="D220" s="26">
        <v>5</v>
      </c>
      <c r="E220" s="26">
        <v>0.4</v>
      </c>
    </row>
    <row r="221" spans="1:5" x14ac:dyDescent="0.3">
      <c r="A221" s="24" t="s">
        <v>5</v>
      </c>
      <c r="B221" s="24" t="s">
        <v>495</v>
      </c>
      <c r="C221" s="25">
        <v>7548</v>
      </c>
      <c r="D221" s="26">
        <v>2</v>
      </c>
      <c r="E221" s="26">
        <v>0.3</v>
      </c>
    </row>
    <row r="222" spans="1:5" x14ac:dyDescent="0.3">
      <c r="A222" s="24" t="s">
        <v>5</v>
      </c>
      <c r="B222" s="24" t="s">
        <v>499</v>
      </c>
      <c r="C222" s="25">
        <v>20170</v>
      </c>
      <c r="D222" s="26">
        <v>3</v>
      </c>
      <c r="E222" s="26">
        <v>0.1</v>
      </c>
    </row>
    <row r="223" spans="1:5" x14ac:dyDescent="0.3">
      <c r="A223" s="24" t="s">
        <v>5</v>
      </c>
      <c r="B223" s="24" t="s">
        <v>500</v>
      </c>
      <c r="C223" s="25">
        <v>20328</v>
      </c>
      <c r="D223" s="26">
        <v>2</v>
      </c>
      <c r="E223" s="26">
        <v>0.1</v>
      </c>
    </row>
    <row r="224" spans="1:5" x14ac:dyDescent="0.3">
      <c r="A224" s="24" t="s">
        <v>5</v>
      </c>
      <c r="B224" s="24" t="s">
        <v>501</v>
      </c>
      <c r="C224" s="25">
        <v>13046</v>
      </c>
      <c r="D224" s="26">
        <v>1</v>
      </c>
      <c r="E224" s="26">
        <v>0.1</v>
      </c>
    </row>
    <row r="225" spans="1:5" x14ac:dyDescent="0.3">
      <c r="A225" s="24" t="s">
        <v>5</v>
      </c>
      <c r="B225" s="24" t="s">
        <v>502</v>
      </c>
      <c r="C225" s="25">
        <v>47689</v>
      </c>
      <c r="D225" s="26">
        <v>85</v>
      </c>
      <c r="E225" s="26">
        <v>1.8</v>
      </c>
    </row>
    <row r="226" spans="1:5" x14ac:dyDescent="0.3">
      <c r="A226" s="24" t="s">
        <v>5</v>
      </c>
      <c r="B226" s="24" t="s">
        <v>504</v>
      </c>
      <c r="C226" s="25">
        <v>20890</v>
      </c>
      <c r="D226" s="26">
        <v>14</v>
      </c>
      <c r="E226" s="26">
        <v>0.7</v>
      </c>
    </row>
    <row r="227" spans="1:5" x14ac:dyDescent="0.3">
      <c r="A227" s="24" t="s">
        <v>5</v>
      </c>
      <c r="B227" s="24" t="s">
        <v>505</v>
      </c>
      <c r="C227" s="25">
        <v>414240</v>
      </c>
      <c r="D227" s="26">
        <v>556</v>
      </c>
      <c r="E227" s="26">
        <v>1.3</v>
      </c>
    </row>
    <row r="228" spans="1:5" x14ac:dyDescent="0.3">
      <c r="A228" s="24" t="s">
        <v>5</v>
      </c>
      <c r="B228" s="24" t="s">
        <v>507</v>
      </c>
      <c r="C228" s="25">
        <v>6888</v>
      </c>
      <c r="D228" s="26">
        <v>4</v>
      </c>
      <c r="E228" s="26">
        <v>0.5</v>
      </c>
    </row>
    <row r="229" spans="1:5" x14ac:dyDescent="0.3">
      <c r="A229" s="24" t="s">
        <v>5</v>
      </c>
      <c r="B229" s="24" t="s">
        <v>512</v>
      </c>
      <c r="C229" s="25">
        <v>104108</v>
      </c>
      <c r="D229" s="26">
        <v>136</v>
      </c>
      <c r="E229" s="26">
        <v>1.3</v>
      </c>
    </row>
    <row r="230" spans="1:5" x14ac:dyDescent="0.3">
      <c r="A230" s="24" t="s">
        <v>5</v>
      </c>
      <c r="B230" s="24" t="s">
        <v>513</v>
      </c>
      <c r="C230" s="25">
        <v>27635</v>
      </c>
      <c r="D230" s="26">
        <v>7</v>
      </c>
      <c r="E230" s="26">
        <v>0.3</v>
      </c>
    </row>
    <row r="231" spans="1:5" x14ac:dyDescent="0.3">
      <c r="A231" s="24" t="s">
        <v>5</v>
      </c>
      <c r="B231" s="24" t="s">
        <v>516</v>
      </c>
      <c r="C231" s="25">
        <v>35038</v>
      </c>
      <c r="D231" s="26">
        <v>19</v>
      </c>
      <c r="E231" s="26">
        <v>0.5</v>
      </c>
    </row>
    <row r="232" spans="1:5" x14ac:dyDescent="0.3">
      <c r="A232" s="24" t="s">
        <v>5</v>
      </c>
      <c r="B232" s="24" t="s">
        <v>521</v>
      </c>
      <c r="C232" s="25">
        <v>25018</v>
      </c>
      <c r="D232" s="26">
        <v>1</v>
      </c>
      <c r="E232" s="26">
        <v>0</v>
      </c>
    </row>
    <row r="233" spans="1:5" x14ac:dyDescent="0.3">
      <c r="A233" s="24" t="s">
        <v>5</v>
      </c>
      <c r="B233" s="24" t="s">
        <v>522</v>
      </c>
      <c r="C233" s="25">
        <v>10588</v>
      </c>
      <c r="D233" s="26">
        <v>1</v>
      </c>
      <c r="E233" s="26">
        <v>0.1</v>
      </c>
    </row>
    <row r="234" spans="1:5" x14ac:dyDescent="0.3">
      <c r="A234" s="24" t="s">
        <v>5</v>
      </c>
      <c r="B234" s="24" t="s">
        <v>524</v>
      </c>
      <c r="C234" s="25">
        <v>17438</v>
      </c>
      <c r="D234" s="26">
        <v>1</v>
      </c>
      <c r="E234" s="26">
        <v>0.1</v>
      </c>
    </row>
    <row r="235" spans="1:5" x14ac:dyDescent="0.3">
      <c r="A235" s="24" t="s">
        <v>5</v>
      </c>
      <c r="B235" s="24" t="s">
        <v>525</v>
      </c>
      <c r="C235" s="25">
        <v>111697</v>
      </c>
      <c r="D235" s="26">
        <v>37</v>
      </c>
      <c r="E235" s="26">
        <v>0.3</v>
      </c>
    </row>
    <row r="236" spans="1:5" x14ac:dyDescent="0.3">
      <c r="A236" s="24" t="s">
        <v>5</v>
      </c>
      <c r="B236" s="24" t="s">
        <v>530</v>
      </c>
      <c r="C236" s="25">
        <v>105552</v>
      </c>
      <c r="D236" s="26">
        <v>15</v>
      </c>
      <c r="E236" s="26">
        <v>0.1</v>
      </c>
    </row>
    <row r="237" spans="1:5" x14ac:dyDescent="0.3">
      <c r="A237" s="24" t="s">
        <v>5</v>
      </c>
      <c r="B237" s="24" t="s">
        <v>531</v>
      </c>
      <c r="C237" s="25">
        <v>26975</v>
      </c>
      <c r="D237" s="26">
        <v>3</v>
      </c>
      <c r="E237" s="26">
        <v>0.1</v>
      </c>
    </row>
    <row r="238" spans="1:5" x14ac:dyDescent="0.3">
      <c r="A238" s="24" t="s">
        <v>5</v>
      </c>
      <c r="B238" s="24" t="s">
        <v>542</v>
      </c>
      <c r="C238" s="25">
        <v>38724</v>
      </c>
      <c r="D238" s="26">
        <v>6</v>
      </c>
      <c r="E238" s="26">
        <v>0.1</v>
      </c>
    </row>
    <row r="239" spans="1:5" x14ac:dyDescent="0.3">
      <c r="A239" s="24" t="s">
        <v>5</v>
      </c>
      <c r="B239" s="24" t="s">
        <v>544</v>
      </c>
      <c r="C239" s="25">
        <v>74824</v>
      </c>
      <c r="D239" s="26">
        <v>18</v>
      </c>
      <c r="E239" s="26">
        <v>0.2</v>
      </c>
    </row>
    <row r="240" spans="1:5" x14ac:dyDescent="0.3">
      <c r="A240" s="24" t="s">
        <v>5</v>
      </c>
      <c r="B240" s="24" t="s">
        <v>547</v>
      </c>
      <c r="C240" s="25">
        <v>17334</v>
      </c>
      <c r="D240" s="26">
        <v>1</v>
      </c>
      <c r="E240" s="26">
        <v>0.1</v>
      </c>
    </row>
    <row r="241" spans="1:5" x14ac:dyDescent="0.3">
      <c r="A241" s="24" t="s">
        <v>5</v>
      </c>
      <c r="B241" s="24" t="s">
        <v>548</v>
      </c>
      <c r="C241" s="25">
        <v>4224</v>
      </c>
      <c r="D241" s="26">
        <v>0</v>
      </c>
      <c r="E241" s="26">
        <v>0.1</v>
      </c>
    </row>
    <row r="242" spans="1:5" x14ac:dyDescent="0.3">
      <c r="A242" s="24" t="s">
        <v>5</v>
      </c>
      <c r="B242" s="24" t="s">
        <v>555</v>
      </c>
      <c r="C242" s="25">
        <v>94017</v>
      </c>
      <c r="D242" s="26">
        <v>7</v>
      </c>
      <c r="E242" s="26">
        <v>0.1</v>
      </c>
    </row>
    <row r="243" spans="1:5" x14ac:dyDescent="0.3">
      <c r="A243" s="24" t="s">
        <v>5</v>
      </c>
      <c r="B243" s="24" t="s">
        <v>556</v>
      </c>
      <c r="C243" s="25">
        <v>97139</v>
      </c>
      <c r="D243" s="26">
        <v>75</v>
      </c>
      <c r="E243" s="26">
        <v>0.8</v>
      </c>
    </row>
    <row r="244" spans="1:5" x14ac:dyDescent="0.3">
      <c r="A244" s="24" t="s">
        <v>5</v>
      </c>
      <c r="B244" s="24" t="s">
        <v>557</v>
      </c>
      <c r="C244" s="25">
        <v>21723</v>
      </c>
      <c r="D244" s="26">
        <v>3</v>
      </c>
      <c r="E244" s="26">
        <v>0.1</v>
      </c>
    </row>
    <row r="245" spans="1:5" x14ac:dyDescent="0.3">
      <c r="A245" s="24" t="s">
        <v>5</v>
      </c>
      <c r="B245" s="24" t="s">
        <v>558</v>
      </c>
      <c r="C245" s="25">
        <v>20445</v>
      </c>
      <c r="D245" s="26">
        <v>13</v>
      </c>
      <c r="E245" s="26">
        <v>0.6</v>
      </c>
    </row>
    <row r="246" spans="1:5" x14ac:dyDescent="0.3">
      <c r="A246" s="24" t="s">
        <v>5</v>
      </c>
      <c r="B246" s="24" t="s">
        <v>559</v>
      </c>
      <c r="C246" s="25">
        <v>24107</v>
      </c>
      <c r="D246" s="26">
        <v>21</v>
      </c>
      <c r="E246" s="26">
        <v>0.9</v>
      </c>
    </row>
    <row r="247" spans="1:5" x14ac:dyDescent="0.3">
      <c r="A247" s="24" t="s">
        <v>5</v>
      </c>
      <c r="B247" s="24" t="s">
        <v>564</v>
      </c>
      <c r="C247" s="25">
        <v>111939</v>
      </c>
      <c r="D247" s="26">
        <v>4</v>
      </c>
      <c r="E247" s="26">
        <v>0</v>
      </c>
    </row>
    <row r="248" spans="1:5" x14ac:dyDescent="0.3">
      <c r="A248" s="24" t="s">
        <v>5</v>
      </c>
      <c r="B248" s="24" t="s">
        <v>566</v>
      </c>
      <c r="C248" s="25">
        <v>159235</v>
      </c>
      <c r="D248" s="26">
        <v>704</v>
      </c>
      <c r="E248" s="26">
        <v>4.4000000000000004</v>
      </c>
    </row>
    <row r="249" spans="1:5" x14ac:dyDescent="0.3">
      <c r="A249" s="24" t="s">
        <v>5</v>
      </c>
      <c r="B249" s="24" t="s">
        <v>567</v>
      </c>
      <c r="C249" s="25">
        <v>89826</v>
      </c>
      <c r="D249" s="26">
        <v>114</v>
      </c>
      <c r="E249" s="26">
        <v>1.3</v>
      </c>
    </row>
    <row r="250" spans="1:5" x14ac:dyDescent="0.3">
      <c r="A250" s="24" t="s">
        <v>5</v>
      </c>
      <c r="B250" s="24" t="s">
        <v>569</v>
      </c>
      <c r="C250" s="25">
        <v>8659</v>
      </c>
      <c r="D250" s="26">
        <v>4</v>
      </c>
      <c r="E250" s="26">
        <v>0.4</v>
      </c>
    </row>
    <row r="251" spans="1:5" x14ac:dyDescent="0.3">
      <c r="A251" s="24" t="s">
        <v>5</v>
      </c>
      <c r="B251" s="24" t="s">
        <v>570</v>
      </c>
      <c r="C251" s="25">
        <v>4389</v>
      </c>
      <c r="D251" s="26">
        <v>0</v>
      </c>
      <c r="E251" s="26">
        <v>0.1</v>
      </c>
    </row>
    <row r="252" spans="1:5" x14ac:dyDescent="0.3">
      <c r="A252" s="24" t="s">
        <v>5</v>
      </c>
      <c r="B252" s="24" t="s">
        <v>571</v>
      </c>
      <c r="C252" s="25">
        <v>8047</v>
      </c>
      <c r="D252" s="26">
        <v>2</v>
      </c>
      <c r="E252" s="26">
        <v>0.2</v>
      </c>
    </row>
    <row r="253" spans="1:5" x14ac:dyDescent="0.3">
      <c r="A253" s="24" t="s">
        <v>5</v>
      </c>
      <c r="B253" s="24" t="s">
        <v>572</v>
      </c>
      <c r="C253" s="25">
        <v>17446</v>
      </c>
      <c r="D253" s="26">
        <v>16</v>
      </c>
      <c r="E253" s="26">
        <v>0.9</v>
      </c>
    </row>
    <row r="254" spans="1:5" x14ac:dyDescent="0.3">
      <c r="A254" s="24" t="s">
        <v>5</v>
      </c>
      <c r="B254" s="24" t="s">
        <v>573</v>
      </c>
      <c r="C254" s="25">
        <v>24410</v>
      </c>
      <c r="D254" s="26">
        <v>0</v>
      </c>
      <c r="E254" s="26">
        <v>0</v>
      </c>
    </row>
    <row r="255" spans="1:5" x14ac:dyDescent="0.3">
      <c r="A255" s="24" t="s">
        <v>5</v>
      </c>
      <c r="B255" s="24" t="s">
        <v>574</v>
      </c>
      <c r="C255" s="25">
        <v>7320</v>
      </c>
      <c r="D255" s="26">
        <v>4</v>
      </c>
      <c r="E255" s="26">
        <v>0.5</v>
      </c>
    </row>
    <row r="256" spans="1:5" x14ac:dyDescent="0.3">
      <c r="A256" s="24" t="s">
        <v>5</v>
      </c>
      <c r="B256" s="24" t="s">
        <v>578</v>
      </c>
      <c r="C256" s="25">
        <v>10760</v>
      </c>
      <c r="D256" s="26">
        <v>2</v>
      </c>
      <c r="E256" s="26">
        <v>0.1</v>
      </c>
    </row>
    <row r="257" spans="1:5" x14ac:dyDescent="0.3">
      <c r="A257" s="24" t="s">
        <v>5</v>
      </c>
      <c r="B257" s="24" t="s">
        <v>581</v>
      </c>
      <c r="C257" s="25">
        <v>62580</v>
      </c>
      <c r="D257" s="26">
        <v>13</v>
      </c>
      <c r="E257" s="26">
        <v>0.2</v>
      </c>
    </row>
    <row r="258" spans="1:5" x14ac:dyDescent="0.3">
      <c r="A258" s="24" t="s">
        <v>5</v>
      </c>
      <c r="B258" s="24" t="s">
        <v>583</v>
      </c>
      <c r="C258" s="25">
        <v>3351</v>
      </c>
      <c r="D258" s="26">
        <v>2</v>
      </c>
      <c r="E258" s="26">
        <v>0.6</v>
      </c>
    </row>
    <row r="259" spans="1:5" x14ac:dyDescent="0.3">
      <c r="A259" s="24" t="s">
        <v>5</v>
      </c>
      <c r="B259" s="24" t="s">
        <v>584</v>
      </c>
      <c r="C259" s="25">
        <v>4155</v>
      </c>
      <c r="D259" s="26">
        <v>4</v>
      </c>
      <c r="E259" s="26">
        <v>0.9</v>
      </c>
    </row>
    <row r="260" spans="1:5" x14ac:dyDescent="0.3">
      <c r="A260" s="24" t="s">
        <v>5</v>
      </c>
      <c r="B260" s="24" t="s">
        <v>585</v>
      </c>
      <c r="C260" s="25">
        <v>12268</v>
      </c>
      <c r="D260" s="26">
        <v>2</v>
      </c>
      <c r="E260" s="26">
        <v>0.1</v>
      </c>
    </row>
    <row r="261" spans="1:5" x14ac:dyDescent="0.3">
      <c r="A261" s="24" t="s">
        <v>5</v>
      </c>
      <c r="B261" s="24" t="s">
        <v>587</v>
      </c>
      <c r="C261" s="25">
        <v>21384</v>
      </c>
      <c r="D261" s="26">
        <v>0</v>
      </c>
      <c r="E261" s="26">
        <v>0</v>
      </c>
    </row>
    <row r="262" spans="1:5" x14ac:dyDescent="0.3">
      <c r="A262" s="24" t="s">
        <v>5</v>
      </c>
      <c r="B262" s="24" t="s">
        <v>588</v>
      </c>
      <c r="C262" s="25">
        <v>6553</v>
      </c>
      <c r="D262" s="26">
        <v>1</v>
      </c>
      <c r="E262" s="26">
        <v>0.2</v>
      </c>
    </row>
    <row r="263" spans="1:5" x14ac:dyDescent="0.3">
      <c r="A263" s="24" t="s">
        <v>5</v>
      </c>
      <c r="B263" s="24" t="s">
        <v>592</v>
      </c>
      <c r="C263" s="25">
        <v>3976</v>
      </c>
      <c r="D263" s="26">
        <v>2</v>
      </c>
      <c r="E263" s="26">
        <v>0.4</v>
      </c>
    </row>
    <row r="264" spans="1:5" x14ac:dyDescent="0.3">
      <c r="A264" s="24" t="s">
        <v>5</v>
      </c>
      <c r="B264" s="24" t="s">
        <v>594</v>
      </c>
      <c r="C264" s="25">
        <v>5019</v>
      </c>
      <c r="D264" s="26">
        <v>4</v>
      </c>
      <c r="E264" s="26">
        <v>0.8</v>
      </c>
    </row>
    <row r="265" spans="1:5" x14ac:dyDescent="0.3">
      <c r="A265" s="24" t="s">
        <v>5</v>
      </c>
      <c r="B265" s="24" t="s">
        <v>595</v>
      </c>
      <c r="C265" s="25">
        <v>8563</v>
      </c>
      <c r="D265" s="26">
        <v>7</v>
      </c>
      <c r="E265" s="26">
        <v>0.8</v>
      </c>
    </row>
    <row r="266" spans="1:5" x14ac:dyDescent="0.3">
      <c r="A266" s="24" t="s">
        <v>5</v>
      </c>
      <c r="B266" s="24" t="s">
        <v>598</v>
      </c>
      <c r="C266" s="25">
        <v>6700</v>
      </c>
      <c r="D266" s="26">
        <v>4</v>
      </c>
      <c r="E266" s="26">
        <v>0.6</v>
      </c>
    </row>
    <row r="267" spans="1:5" x14ac:dyDescent="0.3">
      <c r="A267" s="24" t="s">
        <v>5</v>
      </c>
      <c r="B267" s="24" t="s">
        <v>604</v>
      </c>
      <c r="C267" s="25">
        <v>55606</v>
      </c>
      <c r="D267" s="26">
        <v>69</v>
      </c>
      <c r="E267" s="26">
        <v>1.2</v>
      </c>
    </row>
    <row r="268" spans="1:5" x14ac:dyDescent="0.3">
      <c r="A268" s="24" t="s">
        <v>5</v>
      </c>
      <c r="B268" s="24" t="s">
        <v>605</v>
      </c>
      <c r="C268" s="25">
        <v>11610</v>
      </c>
      <c r="D268" s="26">
        <v>0</v>
      </c>
      <c r="E268" s="26">
        <v>0</v>
      </c>
    </row>
    <row r="269" spans="1:5" x14ac:dyDescent="0.3">
      <c r="A269" s="24" t="s">
        <v>5</v>
      </c>
      <c r="B269" s="24" t="s">
        <v>606</v>
      </c>
      <c r="C269" s="25">
        <v>26685</v>
      </c>
      <c r="D269" s="26">
        <v>9</v>
      </c>
      <c r="E269" s="26">
        <v>0.3</v>
      </c>
    </row>
    <row r="270" spans="1:5" x14ac:dyDescent="0.3">
      <c r="A270" s="24" t="s">
        <v>5</v>
      </c>
      <c r="B270" s="24" t="s">
        <v>607</v>
      </c>
      <c r="C270" s="25">
        <v>36062</v>
      </c>
      <c r="D270" s="26">
        <v>49</v>
      </c>
      <c r="E270" s="26">
        <v>1.4</v>
      </c>
    </row>
    <row r="271" spans="1:5" x14ac:dyDescent="0.3">
      <c r="A271" s="24" t="s">
        <v>5</v>
      </c>
      <c r="B271" s="24" t="s">
        <v>609</v>
      </c>
      <c r="C271" s="25">
        <v>16388</v>
      </c>
      <c r="D271" s="26">
        <v>14</v>
      </c>
      <c r="E271" s="26">
        <v>0.9</v>
      </c>
    </row>
    <row r="272" spans="1:5" x14ac:dyDescent="0.3">
      <c r="A272" s="24" t="s">
        <v>5</v>
      </c>
      <c r="B272" s="24" t="s">
        <v>610</v>
      </c>
      <c r="C272" s="25">
        <v>163742</v>
      </c>
      <c r="D272" s="26">
        <v>806</v>
      </c>
      <c r="E272" s="26">
        <v>4.9000000000000004</v>
      </c>
    </row>
    <row r="273" spans="1:5" x14ac:dyDescent="0.3">
      <c r="A273" s="24" t="s">
        <v>5</v>
      </c>
      <c r="B273" s="24" t="s">
        <v>613</v>
      </c>
      <c r="C273" s="25">
        <v>57776</v>
      </c>
      <c r="D273" s="26">
        <v>32</v>
      </c>
      <c r="E273" s="26">
        <v>0.5</v>
      </c>
    </row>
    <row r="274" spans="1:5" x14ac:dyDescent="0.3">
      <c r="A274" s="24" t="s">
        <v>5</v>
      </c>
      <c r="B274" s="24" t="s">
        <v>614</v>
      </c>
      <c r="C274" s="25">
        <v>3747</v>
      </c>
      <c r="D274" s="26">
        <v>4</v>
      </c>
      <c r="E274" s="26">
        <v>1.2</v>
      </c>
    </row>
    <row r="275" spans="1:5" x14ac:dyDescent="0.3">
      <c r="A275" s="24" t="s">
        <v>5</v>
      </c>
      <c r="B275" s="24" t="s">
        <v>617</v>
      </c>
      <c r="C275" s="25">
        <v>10569</v>
      </c>
      <c r="D275" s="26">
        <v>6</v>
      </c>
      <c r="E275" s="26">
        <v>0.6</v>
      </c>
    </row>
    <row r="276" spans="1:5" x14ac:dyDescent="0.3">
      <c r="A276" s="24" t="s">
        <v>5</v>
      </c>
      <c r="B276" s="24" t="s">
        <v>619</v>
      </c>
      <c r="C276" s="25">
        <v>152212</v>
      </c>
      <c r="D276" s="26">
        <v>113</v>
      </c>
      <c r="E276" s="26">
        <v>0.7</v>
      </c>
    </row>
    <row r="277" spans="1:5" x14ac:dyDescent="0.3">
      <c r="A277" s="24" t="s">
        <v>5</v>
      </c>
      <c r="B277" s="24" t="s">
        <v>622</v>
      </c>
      <c r="C277" s="25">
        <v>28342</v>
      </c>
      <c r="D277" s="26">
        <v>6</v>
      </c>
      <c r="E277" s="26">
        <v>0.2</v>
      </c>
    </row>
    <row r="278" spans="1:5" x14ac:dyDescent="0.3">
      <c r="A278" s="24" t="s">
        <v>5</v>
      </c>
      <c r="B278" s="24" t="s">
        <v>628</v>
      </c>
      <c r="C278" s="25">
        <v>18765</v>
      </c>
      <c r="D278" s="26">
        <v>9</v>
      </c>
      <c r="E278" s="26">
        <v>0.5</v>
      </c>
    </row>
    <row r="279" spans="1:5" x14ac:dyDescent="0.3">
      <c r="A279" s="24" t="s">
        <v>5</v>
      </c>
      <c r="B279" s="24" t="s">
        <v>629</v>
      </c>
      <c r="C279" s="25">
        <v>8397</v>
      </c>
      <c r="D279" s="26">
        <v>2</v>
      </c>
      <c r="E279" s="26">
        <v>0.2</v>
      </c>
    </row>
    <row r="280" spans="1:5" x14ac:dyDescent="0.3">
      <c r="A280" s="24" t="s">
        <v>5</v>
      </c>
      <c r="B280" s="24" t="s">
        <v>634</v>
      </c>
      <c r="C280" s="25">
        <v>23423</v>
      </c>
      <c r="D280" s="26">
        <v>15</v>
      </c>
      <c r="E280" s="26">
        <v>0.6</v>
      </c>
    </row>
    <row r="281" spans="1:5" x14ac:dyDescent="0.3">
      <c r="A281" s="24" t="s">
        <v>5</v>
      </c>
      <c r="B281" s="24" t="s">
        <v>635</v>
      </c>
      <c r="C281" s="25">
        <v>11007</v>
      </c>
      <c r="D281" s="26">
        <v>1</v>
      </c>
      <c r="E281" s="26">
        <v>0</v>
      </c>
    </row>
    <row r="282" spans="1:5" x14ac:dyDescent="0.3">
      <c r="A282" s="24" t="s">
        <v>5</v>
      </c>
      <c r="B282" s="24" t="s">
        <v>642</v>
      </c>
      <c r="C282" s="25">
        <v>329794</v>
      </c>
      <c r="D282" s="26">
        <v>66</v>
      </c>
      <c r="E282" s="26">
        <v>0.2</v>
      </c>
    </row>
    <row r="283" spans="1:5" x14ac:dyDescent="0.3">
      <c r="A283" s="24" t="s">
        <v>5</v>
      </c>
      <c r="B283" s="24" t="s">
        <v>645</v>
      </c>
      <c r="C283" s="25">
        <v>12789</v>
      </c>
      <c r="D283" s="26">
        <v>4</v>
      </c>
      <c r="E283" s="26">
        <v>0.3</v>
      </c>
    </row>
    <row r="284" spans="1:5" x14ac:dyDescent="0.3">
      <c r="A284" s="24" t="s">
        <v>5</v>
      </c>
      <c r="B284" s="24" t="s">
        <v>650</v>
      </c>
      <c r="C284" s="25">
        <v>8518</v>
      </c>
      <c r="D284" s="26">
        <v>3</v>
      </c>
      <c r="E284" s="26">
        <v>0.4</v>
      </c>
    </row>
    <row r="285" spans="1:5" x14ac:dyDescent="0.3">
      <c r="A285" s="24" t="s">
        <v>5</v>
      </c>
      <c r="B285" s="24" t="s">
        <v>652</v>
      </c>
      <c r="C285" s="25">
        <v>28271</v>
      </c>
      <c r="D285" s="26">
        <v>7</v>
      </c>
      <c r="E285" s="26">
        <v>0.2</v>
      </c>
    </row>
    <row r="286" spans="1:5" x14ac:dyDescent="0.3">
      <c r="A286" s="24" t="s">
        <v>5</v>
      </c>
      <c r="B286" s="24" t="s">
        <v>654</v>
      </c>
      <c r="C286" s="25">
        <v>17443</v>
      </c>
      <c r="D286" s="26">
        <v>7</v>
      </c>
      <c r="E286" s="26">
        <v>0.4</v>
      </c>
    </row>
    <row r="287" spans="1:5" x14ac:dyDescent="0.3">
      <c r="A287" s="24" t="s">
        <v>5</v>
      </c>
      <c r="B287" s="24" t="s">
        <v>657</v>
      </c>
      <c r="C287" s="25">
        <v>4994</v>
      </c>
      <c r="D287" s="26">
        <v>3</v>
      </c>
      <c r="E287" s="26">
        <v>0.5</v>
      </c>
    </row>
    <row r="288" spans="1:5" x14ac:dyDescent="0.3">
      <c r="A288" s="24" t="s">
        <v>5</v>
      </c>
      <c r="B288" s="24" t="s">
        <v>662</v>
      </c>
      <c r="C288" s="25">
        <v>5679</v>
      </c>
      <c r="D288" s="26">
        <v>0</v>
      </c>
      <c r="E288" s="26">
        <v>0</v>
      </c>
    </row>
    <row r="289" spans="1:5" x14ac:dyDescent="0.3">
      <c r="A289" s="24" t="s">
        <v>5</v>
      </c>
      <c r="B289" s="24" t="s">
        <v>664</v>
      </c>
      <c r="C289" s="25">
        <v>129372</v>
      </c>
      <c r="D289" s="26">
        <v>15</v>
      </c>
      <c r="E289" s="26">
        <v>0.1</v>
      </c>
    </row>
    <row r="290" spans="1:5" x14ac:dyDescent="0.3">
      <c r="A290" s="24" t="s">
        <v>5</v>
      </c>
      <c r="B290" s="24" t="s">
        <v>665</v>
      </c>
      <c r="C290" s="25">
        <v>14240</v>
      </c>
      <c r="D290" s="26">
        <v>8</v>
      </c>
      <c r="E290" s="26">
        <v>0.6</v>
      </c>
    </row>
    <row r="291" spans="1:5" x14ac:dyDescent="0.3">
      <c r="A291" s="24" t="s">
        <v>5</v>
      </c>
      <c r="B291" s="24" t="s">
        <v>666</v>
      </c>
      <c r="C291" s="25">
        <v>26670</v>
      </c>
      <c r="D291" s="26">
        <v>19</v>
      </c>
      <c r="E291" s="26">
        <v>0.7</v>
      </c>
    </row>
    <row r="292" spans="1:5" x14ac:dyDescent="0.3">
      <c r="A292" s="24" t="s">
        <v>5</v>
      </c>
      <c r="B292" s="24" t="s">
        <v>667</v>
      </c>
      <c r="C292" s="25">
        <v>40178</v>
      </c>
      <c r="D292" s="26">
        <v>30</v>
      </c>
      <c r="E292" s="26">
        <v>0.7</v>
      </c>
    </row>
    <row r="293" spans="1:5" x14ac:dyDescent="0.3">
      <c r="A293" s="24" t="s">
        <v>5</v>
      </c>
      <c r="B293" s="24" t="s">
        <v>669</v>
      </c>
      <c r="C293" s="25">
        <v>30466</v>
      </c>
      <c r="D293" s="26">
        <v>29</v>
      </c>
      <c r="E293" s="26">
        <v>1</v>
      </c>
    </row>
    <row r="294" spans="1:5" x14ac:dyDescent="0.3">
      <c r="A294" s="24" t="s">
        <v>5</v>
      </c>
      <c r="B294" s="24" t="s">
        <v>673</v>
      </c>
      <c r="C294" s="25">
        <v>8109</v>
      </c>
      <c r="D294" s="26">
        <v>5</v>
      </c>
      <c r="E294" s="26">
        <v>0.6</v>
      </c>
    </row>
    <row r="295" spans="1:5" x14ac:dyDescent="0.3">
      <c r="A295" s="24" t="s">
        <v>5</v>
      </c>
      <c r="B295" s="24" t="s">
        <v>677</v>
      </c>
      <c r="C295" s="25">
        <v>3522</v>
      </c>
      <c r="D295" s="26">
        <v>1</v>
      </c>
      <c r="E295" s="26">
        <v>0.3</v>
      </c>
    </row>
    <row r="296" spans="1:5" x14ac:dyDescent="0.3">
      <c r="A296" s="24" t="s">
        <v>5</v>
      </c>
      <c r="B296" s="24" t="s">
        <v>680</v>
      </c>
      <c r="C296" s="25">
        <v>218805</v>
      </c>
      <c r="D296" s="26">
        <v>79</v>
      </c>
      <c r="E296" s="26">
        <v>0.4</v>
      </c>
    </row>
    <row r="297" spans="1:5" x14ac:dyDescent="0.3">
      <c r="A297" s="24" t="s">
        <v>5</v>
      </c>
      <c r="B297" s="24" t="s">
        <v>684</v>
      </c>
      <c r="C297" s="25">
        <v>12788</v>
      </c>
      <c r="D297" s="26">
        <v>2</v>
      </c>
      <c r="E297" s="26">
        <v>0.2</v>
      </c>
    </row>
    <row r="298" spans="1:5" x14ac:dyDescent="0.3">
      <c r="A298" s="24" t="s">
        <v>5</v>
      </c>
      <c r="B298" s="24" t="s">
        <v>691</v>
      </c>
      <c r="C298" s="25">
        <v>8987</v>
      </c>
      <c r="D298" s="26">
        <v>1</v>
      </c>
      <c r="E298" s="26">
        <v>0.1</v>
      </c>
    </row>
    <row r="299" spans="1:5" x14ac:dyDescent="0.3">
      <c r="A299" s="24" t="s">
        <v>5</v>
      </c>
      <c r="B299" s="24" t="s">
        <v>692</v>
      </c>
      <c r="C299" s="25">
        <v>44800</v>
      </c>
      <c r="D299" s="26">
        <v>13</v>
      </c>
      <c r="E299" s="26">
        <v>0.3</v>
      </c>
    </row>
    <row r="300" spans="1:5" x14ac:dyDescent="0.3">
      <c r="A300" s="24" t="s">
        <v>5</v>
      </c>
      <c r="B300" s="24" t="s">
        <v>697</v>
      </c>
      <c r="C300" s="25">
        <v>6773</v>
      </c>
      <c r="D300" s="26">
        <v>1</v>
      </c>
      <c r="E300" s="26">
        <v>0.2</v>
      </c>
    </row>
    <row r="301" spans="1:5" x14ac:dyDescent="0.3">
      <c r="A301" s="24" t="s">
        <v>5</v>
      </c>
      <c r="B301" s="24" t="s">
        <v>700</v>
      </c>
      <c r="C301" s="25">
        <v>40635</v>
      </c>
      <c r="D301" s="26">
        <v>1</v>
      </c>
      <c r="E301" s="26">
        <v>0</v>
      </c>
    </row>
    <row r="302" spans="1:5" x14ac:dyDescent="0.3">
      <c r="A302" s="24" t="s">
        <v>5</v>
      </c>
      <c r="B302" s="24" t="s">
        <v>702</v>
      </c>
      <c r="C302" s="25">
        <v>20973</v>
      </c>
      <c r="D302" s="26">
        <v>31</v>
      </c>
      <c r="E302" s="26">
        <v>1.5</v>
      </c>
    </row>
    <row r="303" spans="1:5" x14ac:dyDescent="0.3">
      <c r="A303" s="24" t="s">
        <v>5</v>
      </c>
      <c r="B303" s="24" t="s">
        <v>703</v>
      </c>
      <c r="C303" s="25">
        <v>17285</v>
      </c>
      <c r="D303" s="26">
        <v>0</v>
      </c>
      <c r="E303" s="26">
        <v>0</v>
      </c>
    </row>
    <row r="304" spans="1:5" x14ac:dyDescent="0.3">
      <c r="A304" s="24" t="s">
        <v>5</v>
      </c>
      <c r="B304" s="24" t="s">
        <v>704</v>
      </c>
      <c r="C304" s="25">
        <v>3769</v>
      </c>
      <c r="D304" s="26">
        <v>2</v>
      </c>
      <c r="E304" s="26">
        <v>0.5</v>
      </c>
    </row>
    <row r="305" spans="1:5" x14ac:dyDescent="0.3">
      <c r="A305" s="24" t="s">
        <v>5</v>
      </c>
      <c r="B305" s="24" t="s">
        <v>712</v>
      </c>
      <c r="C305" s="25">
        <v>42406</v>
      </c>
      <c r="D305" s="26">
        <v>16</v>
      </c>
      <c r="E305" s="26">
        <v>0.4</v>
      </c>
    </row>
    <row r="306" spans="1:5" x14ac:dyDescent="0.3">
      <c r="A306" s="24" t="s">
        <v>5</v>
      </c>
      <c r="B306" s="24" t="s">
        <v>715</v>
      </c>
      <c r="C306" s="25">
        <v>5626</v>
      </c>
      <c r="D306" s="26">
        <v>2</v>
      </c>
      <c r="E306" s="26">
        <v>0.3</v>
      </c>
    </row>
    <row r="307" spans="1:5" x14ac:dyDescent="0.3">
      <c r="A307" s="24" t="s">
        <v>5</v>
      </c>
      <c r="B307" s="24" t="s">
        <v>717</v>
      </c>
      <c r="C307" s="25">
        <v>3200</v>
      </c>
      <c r="D307" s="26">
        <v>1</v>
      </c>
      <c r="E307" s="26">
        <v>0.2</v>
      </c>
    </row>
    <row r="308" spans="1:5" x14ac:dyDescent="0.3">
      <c r="A308" s="24" t="s">
        <v>5</v>
      </c>
      <c r="B308" s="24" t="s">
        <v>718</v>
      </c>
      <c r="C308" s="25">
        <v>52762</v>
      </c>
      <c r="D308" s="26">
        <v>2</v>
      </c>
      <c r="E308" s="26">
        <v>0</v>
      </c>
    </row>
    <row r="309" spans="1:5" x14ac:dyDescent="0.3">
      <c r="A309" s="24" t="s">
        <v>5</v>
      </c>
      <c r="B309" s="24" t="s">
        <v>719</v>
      </c>
      <c r="C309" s="25">
        <v>6187</v>
      </c>
      <c r="D309" s="26">
        <v>1</v>
      </c>
      <c r="E309" s="26">
        <v>0.2</v>
      </c>
    </row>
    <row r="310" spans="1:5" x14ac:dyDescent="0.3">
      <c r="A310" s="24" t="s">
        <v>5</v>
      </c>
      <c r="B310" s="24" t="s">
        <v>720</v>
      </c>
      <c r="C310" s="25">
        <v>5732</v>
      </c>
      <c r="D310" s="26">
        <v>1</v>
      </c>
      <c r="E310" s="26">
        <v>0.2</v>
      </c>
    </row>
    <row r="311" spans="1:5" x14ac:dyDescent="0.3">
      <c r="A311" s="24" t="s">
        <v>5</v>
      </c>
      <c r="B311" s="24" t="s">
        <v>721</v>
      </c>
      <c r="C311" s="25">
        <v>4800</v>
      </c>
      <c r="D311" s="26">
        <v>1</v>
      </c>
      <c r="E311" s="26">
        <v>0.2</v>
      </c>
    </row>
    <row r="312" spans="1:5" x14ac:dyDescent="0.3">
      <c r="A312" s="24" t="s">
        <v>5</v>
      </c>
      <c r="B312" s="24" t="s">
        <v>729</v>
      </c>
      <c r="C312" s="25">
        <v>40910</v>
      </c>
      <c r="D312" s="26">
        <v>65</v>
      </c>
      <c r="E312" s="26">
        <v>1.6</v>
      </c>
    </row>
    <row r="313" spans="1:5" x14ac:dyDescent="0.3">
      <c r="A313" s="24" t="s">
        <v>5</v>
      </c>
      <c r="B313" s="24" t="s">
        <v>735</v>
      </c>
      <c r="C313" s="25">
        <v>90225</v>
      </c>
      <c r="D313" s="26">
        <v>90</v>
      </c>
      <c r="E313" s="26">
        <v>1</v>
      </c>
    </row>
    <row r="314" spans="1:5" x14ac:dyDescent="0.3">
      <c r="A314" s="24" t="s">
        <v>5</v>
      </c>
      <c r="B314" s="24" t="s">
        <v>736</v>
      </c>
      <c r="C314" s="25">
        <v>11246</v>
      </c>
      <c r="D314" s="26">
        <v>1</v>
      </c>
      <c r="E314" s="26">
        <v>0.1</v>
      </c>
    </row>
    <row r="315" spans="1:5" x14ac:dyDescent="0.3">
      <c r="A315" s="24" t="s">
        <v>5</v>
      </c>
      <c r="B315" s="24" t="s">
        <v>738</v>
      </c>
      <c r="C315" s="25">
        <v>7070</v>
      </c>
      <c r="D315" s="26">
        <v>9</v>
      </c>
      <c r="E315" s="26">
        <v>1.3</v>
      </c>
    </row>
    <row r="316" spans="1:5" x14ac:dyDescent="0.3">
      <c r="A316" s="24" t="s">
        <v>5</v>
      </c>
      <c r="B316" s="24" t="s">
        <v>740</v>
      </c>
      <c r="C316" s="25">
        <v>23910</v>
      </c>
      <c r="D316" s="26">
        <v>8</v>
      </c>
      <c r="E316" s="26">
        <v>0.3</v>
      </c>
    </row>
    <row r="317" spans="1:5" x14ac:dyDescent="0.3">
      <c r="A317" s="24" t="s">
        <v>5</v>
      </c>
      <c r="B317" s="24" t="s">
        <v>742</v>
      </c>
      <c r="C317" s="25">
        <v>25565</v>
      </c>
      <c r="D317" s="26">
        <v>9</v>
      </c>
      <c r="E317" s="26">
        <v>0.3</v>
      </c>
    </row>
    <row r="318" spans="1:5" x14ac:dyDescent="0.3">
      <c r="A318" s="24" t="s">
        <v>5</v>
      </c>
      <c r="B318" s="24" t="s">
        <v>743</v>
      </c>
      <c r="C318" s="25">
        <v>34348</v>
      </c>
      <c r="D318" s="26">
        <v>6</v>
      </c>
      <c r="E318" s="26">
        <v>0.2</v>
      </c>
    </row>
    <row r="319" spans="1:5" x14ac:dyDescent="0.3">
      <c r="A319" s="24" t="s">
        <v>5</v>
      </c>
      <c r="B319" s="24" t="s">
        <v>744</v>
      </c>
      <c r="C319" s="25">
        <v>7793</v>
      </c>
      <c r="D319" s="26">
        <v>1</v>
      </c>
      <c r="E319" s="26">
        <v>0.1</v>
      </c>
    </row>
    <row r="320" spans="1:5" x14ac:dyDescent="0.3">
      <c r="A320" s="24" t="s">
        <v>5</v>
      </c>
      <c r="B320" s="24" t="s">
        <v>745</v>
      </c>
      <c r="C320" s="25">
        <v>26015</v>
      </c>
      <c r="D320" s="26">
        <v>5</v>
      </c>
      <c r="E320" s="26">
        <v>0.2</v>
      </c>
    </row>
    <row r="321" spans="1:5" x14ac:dyDescent="0.3">
      <c r="A321" s="24" t="s">
        <v>5</v>
      </c>
      <c r="B321" s="24" t="s">
        <v>751</v>
      </c>
      <c r="C321" s="25">
        <v>6197</v>
      </c>
      <c r="D321" s="26">
        <v>1</v>
      </c>
      <c r="E321" s="26">
        <v>0.2</v>
      </c>
    </row>
    <row r="322" spans="1:5" x14ac:dyDescent="0.3">
      <c r="A322" s="24" t="s">
        <v>5</v>
      </c>
      <c r="B322" s="24" t="s">
        <v>753</v>
      </c>
      <c r="C322" s="25">
        <v>44798</v>
      </c>
      <c r="D322" s="26">
        <v>64</v>
      </c>
      <c r="E322" s="26">
        <v>1.4</v>
      </c>
    </row>
    <row r="323" spans="1:5" x14ac:dyDescent="0.3">
      <c r="A323" s="24" t="s">
        <v>5</v>
      </c>
      <c r="B323" s="24" t="s">
        <v>754</v>
      </c>
      <c r="C323" s="25">
        <v>6334</v>
      </c>
      <c r="D323" s="26">
        <v>1</v>
      </c>
      <c r="E323" s="26">
        <v>0.2</v>
      </c>
    </row>
    <row r="324" spans="1:5" x14ac:dyDescent="0.3">
      <c r="A324" s="24" t="s">
        <v>5</v>
      </c>
      <c r="B324" s="24" t="s">
        <v>756</v>
      </c>
      <c r="C324" s="25">
        <v>7166</v>
      </c>
      <c r="D324" s="26">
        <v>2</v>
      </c>
      <c r="E324" s="26">
        <v>0.2</v>
      </c>
    </row>
    <row r="325" spans="1:5" x14ac:dyDescent="0.3">
      <c r="A325" s="24" t="s">
        <v>5</v>
      </c>
      <c r="B325" s="24" t="s">
        <v>759</v>
      </c>
      <c r="C325" s="25">
        <v>7129</v>
      </c>
      <c r="D325" s="26">
        <v>1</v>
      </c>
      <c r="E325" s="26">
        <v>0.1</v>
      </c>
    </row>
    <row r="326" spans="1:5" x14ac:dyDescent="0.3">
      <c r="A326" s="24" t="s">
        <v>5</v>
      </c>
      <c r="B326" s="24" t="s">
        <v>765</v>
      </c>
      <c r="C326" s="25">
        <v>71796</v>
      </c>
      <c r="D326" s="26">
        <v>26</v>
      </c>
      <c r="E326" s="26">
        <v>0.4</v>
      </c>
    </row>
    <row r="327" spans="1:5" x14ac:dyDescent="0.3">
      <c r="A327" s="24" t="s">
        <v>5</v>
      </c>
      <c r="B327" s="24" t="s">
        <v>770</v>
      </c>
      <c r="C327" s="25">
        <v>6904</v>
      </c>
      <c r="D327" s="26">
        <v>3</v>
      </c>
      <c r="E327" s="26">
        <v>0.4</v>
      </c>
    </row>
    <row r="328" spans="1:5" x14ac:dyDescent="0.3">
      <c r="A328" s="24" t="s">
        <v>5</v>
      </c>
      <c r="B328" s="24" t="s">
        <v>773</v>
      </c>
      <c r="C328" s="25">
        <v>5104</v>
      </c>
      <c r="D328" s="26">
        <v>13</v>
      </c>
      <c r="E328" s="26">
        <v>2.6</v>
      </c>
    </row>
    <row r="329" spans="1:5" x14ac:dyDescent="0.3">
      <c r="A329" s="24" t="s">
        <v>5</v>
      </c>
      <c r="B329" s="24" t="s">
        <v>781</v>
      </c>
      <c r="C329" s="25">
        <v>4008</v>
      </c>
      <c r="D329" s="26">
        <v>3</v>
      </c>
      <c r="E329" s="26">
        <v>0.7</v>
      </c>
    </row>
    <row r="330" spans="1:5" x14ac:dyDescent="0.3">
      <c r="A330" s="24" t="s">
        <v>5</v>
      </c>
      <c r="B330" s="24" t="s">
        <v>784</v>
      </c>
      <c r="C330" s="25">
        <v>10384</v>
      </c>
      <c r="D330" s="26">
        <v>2</v>
      </c>
      <c r="E330" s="26">
        <v>0.2</v>
      </c>
    </row>
    <row r="331" spans="1:5" x14ac:dyDescent="0.3">
      <c r="A331" s="24" t="s">
        <v>5</v>
      </c>
      <c r="B331" s="24" t="s">
        <v>791</v>
      </c>
      <c r="C331" s="25">
        <v>7621</v>
      </c>
      <c r="D331" s="26">
        <v>2</v>
      </c>
      <c r="E331" s="26">
        <v>0.2</v>
      </c>
    </row>
    <row r="332" spans="1:5" x14ac:dyDescent="0.3">
      <c r="A332" s="24" t="s">
        <v>5</v>
      </c>
      <c r="B332" s="24" t="s">
        <v>794</v>
      </c>
      <c r="C332" s="25">
        <v>21952</v>
      </c>
      <c r="D332" s="26">
        <v>1</v>
      </c>
      <c r="E332" s="26">
        <v>0</v>
      </c>
    </row>
    <row r="333" spans="1:5" x14ac:dyDescent="0.3">
      <c r="A333" s="24" t="s">
        <v>5</v>
      </c>
      <c r="B333" s="24" t="s">
        <v>795</v>
      </c>
      <c r="C333" s="25">
        <v>227360</v>
      </c>
      <c r="D333" s="26">
        <v>146</v>
      </c>
      <c r="E333" s="26">
        <v>0.6</v>
      </c>
    </row>
    <row r="334" spans="1:5" x14ac:dyDescent="0.3">
      <c r="A334" s="24" t="s">
        <v>5</v>
      </c>
      <c r="B334" s="24" t="s">
        <v>797</v>
      </c>
      <c r="C334" s="25">
        <v>6179</v>
      </c>
      <c r="D334" s="26">
        <v>1</v>
      </c>
      <c r="E334" s="26">
        <v>0.1</v>
      </c>
    </row>
    <row r="335" spans="1:5" x14ac:dyDescent="0.3">
      <c r="A335" s="24" t="s">
        <v>5</v>
      </c>
      <c r="B335" s="24" t="s">
        <v>799</v>
      </c>
      <c r="C335" s="25">
        <v>19750</v>
      </c>
      <c r="D335" s="26">
        <v>1</v>
      </c>
      <c r="E335" s="26">
        <v>0.1</v>
      </c>
    </row>
    <row r="336" spans="1:5" x14ac:dyDescent="0.3">
      <c r="A336" s="24" t="s">
        <v>5</v>
      </c>
      <c r="B336" s="24" t="s">
        <v>803</v>
      </c>
      <c r="C336" s="25">
        <v>33050</v>
      </c>
      <c r="D336" s="26">
        <v>4</v>
      </c>
      <c r="E336" s="26">
        <v>0.1</v>
      </c>
    </row>
    <row r="337" spans="1:5" x14ac:dyDescent="0.3">
      <c r="A337" s="24" t="s">
        <v>5</v>
      </c>
      <c r="B337" s="24" t="s">
        <v>809</v>
      </c>
      <c r="C337" s="25">
        <v>12255</v>
      </c>
      <c r="D337" s="26">
        <v>5</v>
      </c>
      <c r="E337" s="26">
        <v>0.4</v>
      </c>
    </row>
    <row r="338" spans="1:5" x14ac:dyDescent="0.3">
      <c r="A338" s="24" t="s">
        <v>5</v>
      </c>
      <c r="B338" s="24" t="s">
        <v>810</v>
      </c>
      <c r="C338" s="25">
        <v>137418</v>
      </c>
      <c r="D338" s="26">
        <v>182</v>
      </c>
      <c r="E338" s="26">
        <v>1.3</v>
      </c>
    </row>
    <row r="339" spans="1:5" x14ac:dyDescent="0.3">
      <c r="A339" s="24" t="s">
        <v>5</v>
      </c>
      <c r="B339" s="24" t="s">
        <v>811</v>
      </c>
      <c r="C339" s="25">
        <v>81579</v>
      </c>
      <c r="D339" s="26">
        <v>41</v>
      </c>
      <c r="E339" s="26">
        <v>0.5</v>
      </c>
    </row>
    <row r="340" spans="1:5" x14ac:dyDescent="0.3">
      <c r="A340" s="24" t="s">
        <v>5</v>
      </c>
      <c r="B340" s="24" t="s">
        <v>814</v>
      </c>
      <c r="C340" s="25">
        <v>16185</v>
      </c>
      <c r="D340" s="26">
        <v>3</v>
      </c>
      <c r="E340" s="26">
        <v>0.2</v>
      </c>
    </row>
    <row r="341" spans="1:5" x14ac:dyDescent="0.3">
      <c r="A341" s="24" t="s">
        <v>5</v>
      </c>
      <c r="B341" s="24" t="s">
        <v>817</v>
      </c>
      <c r="C341" s="25">
        <v>8609</v>
      </c>
      <c r="D341" s="26">
        <v>1</v>
      </c>
      <c r="E341" s="26">
        <v>0.1</v>
      </c>
    </row>
    <row r="342" spans="1:5" x14ac:dyDescent="0.3">
      <c r="A342" s="24" t="s">
        <v>5</v>
      </c>
      <c r="B342" s="24" t="s">
        <v>818</v>
      </c>
      <c r="C342" s="25">
        <v>75485</v>
      </c>
      <c r="D342" s="26">
        <v>162</v>
      </c>
      <c r="E342" s="26">
        <v>2.1</v>
      </c>
    </row>
    <row r="343" spans="1:5" x14ac:dyDescent="0.3">
      <c r="A343" s="24" t="s">
        <v>5</v>
      </c>
      <c r="B343" s="24" t="s">
        <v>819</v>
      </c>
      <c r="C343" s="25">
        <v>28895</v>
      </c>
      <c r="D343" s="26">
        <v>1</v>
      </c>
      <c r="E343" s="26">
        <v>0.1</v>
      </c>
    </row>
    <row r="344" spans="1:5" x14ac:dyDescent="0.3">
      <c r="A344" s="24" t="s">
        <v>5</v>
      </c>
      <c r="B344" s="24" t="s">
        <v>820</v>
      </c>
      <c r="C344" s="25">
        <v>55259</v>
      </c>
      <c r="D344" s="26">
        <v>85</v>
      </c>
      <c r="E344" s="26">
        <v>1.5</v>
      </c>
    </row>
    <row r="345" spans="1:5" x14ac:dyDescent="0.3">
      <c r="A345" s="24" t="s">
        <v>5</v>
      </c>
      <c r="B345" s="24" t="s">
        <v>822</v>
      </c>
      <c r="C345" s="25">
        <v>25470</v>
      </c>
      <c r="D345" s="26">
        <v>6</v>
      </c>
      <c r="E345" s="26">
        <v>0.2</v>
      </c>
    </row>
    <row r="346" spans="1:5" x14ac:dyDescent="0.3">
      <c r="A346" s="24" t="s">
        <v>5</v>
      </c>
      <c r="B346" s="24" t="s">
        <v>823</v>
      </c>
      <c r="C346" s="25">
        <v>20000</v>
      </c>
      <c r="D346" s="26">
        <v>4</v>
      </c>
      <c r="E346" s="26">
        <v>0.2</v>
      </c>
    </row>
    <row r="347" spans="1:5" x14ac:dyDescent="0.3">
      <c r="A347" s="24" t="s">
        <v>5</v>
      </c>
      <c r="B347" s="24" t="s">
        <v>825</v>
      </c>
      <c r="C347" s="25">
        <v>103365</v>
      </c>
      <c r="D347" s="26">
        <v>155</v>
      </c>
      <c r="E347" s="26">
        <v>1.5</v>
      </c>
    </row>
    <row r="348" spans="1:5" x14ac:dyDescent="0.3">
      <c r="A348" s="24" t="s">
        <v>5</v>
      </c>
      <c r="B348" s="24" t="s">
        <v>828</v>
      </c>
      <c r="C348" s="25">
        <v>337846</v>
      </c>
      <c r="D348" s="26">
        <v>26</v>
      </c>
      <c r="E348" s="26">
        <v>0.1</v>
      </c>
    </row>
    <row r="349" spans="1:5" x14ac:dyDescent="0.3">
      <c r="A349" s="24" t="s">
        <v>5</v>
      </c>
      <c r="B349" s="24" t="s">
        <v>829</v>
      </c>
      <c r="C349" s="25">
        <v>713232</v>
      </c>
      <c r="D349" s="25">
        <v>3947</v>
      </c>
      <c r="E349" s="26">
        <v>5.5</v>
      </c>
    </row>
    <row r="350" spans="1:5" x14ac:dyDescent="0.3">
      <c r="A350" s="24" t="s">
        <v>5</v>
      </c>
      <c r="B350" s="24" t="s">
        <v>831</v>
      </c>
      <c r="C350" s="25">
        <v>86619</v>
      </c>
      <c r="D350" s="26">
        <v>100</v>
      </c>
      <c r="E350" s="26">
        <v>1.2</v>
      </c>
    </row>
    <row r="351" spans="1:5" x14ac:dyDescent="0.3">
      <c r="A351" s="24" t="s">
        <v>5</v>
      </c>
      <c r="B351" s="24" t="s">
        <v>834</v>
      </c>
      <c r="C351" s="25">
        <v>10600</v>
      </c>
      <c r="D351" s="26">
        <v>1</v>
      </c>
      <c r="E351" s="26">
        <v>0.1</v>
      </c>
    </row>
    <row r="352" spans="1:5" x14ac:dyDescent="0.3">
      <c r="A352" s="24" t="s">
        <v>5</v>
      </c>
      <c r="B352" s="24" t="s">
        <v>835</v>
      </c>
      <c r="C352" s="25">
        <v>17479</v>
      </c>
      <c r="D352" s="26">
        <v>3</v>
      </c>
      <c r="E352" s="26">
        <v>0.2</v>
      </c>
    </row>
    <row r="353" spans="1:5" x14ac:dyDescent="0.3">
      <c r="A353" s="24" t="s">
        <v>5</v>
      </c>
      <c r="B353" s="24" t="s">
        <v>836</v>
      </c>
      <c r="C353" s="25">
        <v>5780</v>
      </c>
      <c r="D353" s="26">
        <v>4</v>
      </c>
      <c r="E353" s="26">
        <v>0.7</v>
      </c>
    </row>
    <row r="354" spans="1:5" x14ac:dyDescent="0.3">
      <c r="A354" s="24" t="s">
        <v>5</v>
      </c>
      <c r="B354" s="24" t="s">
        <v>838</v>
      </c>
      <c r="C354" s="25">
        <v>4633</v>
      </c>
      <c r="D354" s="26">
        <v>4</v>
      </c>
      <c r="E354" s="26">
        <v>1</v>
      </c>
    </row>
    <row r="355" spans="1:5" x14ac:dyDescent="0.3">
      <c r="A355" s="24" t="s">
        <v>5</v>
      </c>
      <c r="B355" s="24" t="s">
        <v>839</v>
      </c>
      <c r="C355" s="25">
        <v>136467</v>
      </c>
      <c r="D355" s="26">
        <v>229</v>
      </c>
      <c r="E355" s="26">
        <v>1.7</v>
      </c>
    </row>
    <row r="356" spans="1:5" x14ac:dyDescent="0.3">
      <c r="A356" s="24" t="s">
        <v>5</v>
      </c>
      <c r="B356" s="24" t="s">
        <v>841</v>
      </c>
      <c r="C356" s="25">
        <v>33744</v>
      </c>
      <c r="D356" s="26">
        <v>7</v>
      </c>
      <c r="E356" s="26">
        <v>0.2</v>
      </c>
    </row>
    <row r="357" spans="1:5" x14ac:dyDescent="0.3">
      <c r="A357" s="24" t="s">
        <v>5</v>
      </c>
      <c r="B357" s="24" t="s">
        <v>848</v>
      </c>
      <c r="C357" s="25">
        <v>129246</v>
      </c>
      <c r="D357" s="25">
        <v>1012</v>
      </c>
      <c r="E357" s="26">
        <v>7.8</v>
      </c>
    </row>
    <row r="358" spans="1:5" x14ac:dyDescent="0.3">
      <c r="A358" s="24" t="s">
        <v>5</v>
      </c>
      <c r="B358" s="24" t="s">
        <v>849</v>
      </c>
      <c r="C358" s="25">
        <v>76430</v>
      </c>
      <c r="D358" s="26">
        <v>83</v>
      </c>
      <c r="E358" s="26">
        <v>1.1000000000000001</v>
      </c>
    </row>
    <row r="359" spans="1:5" x14ac:dyDescent="0.3">
      <c r="A359" s="24" t="s">
        <v>5</v>
      </c>
      <c r="B359" s="24" t="s">
        <v>853</v>
      </c>
      <c r="C359" s="25">
        <v>8908</v>
      </c>
      <c r="D359" s="26">
        <v>2</v>
      </c>
      <c r="E359" s="26">
        <v>0.3</v>
      </c>
    </row>
    <row r="360" spans="1:5" x14ac:dyDescent="0.3">
      <c r="A360" s="24" t="s">
        <v>5</v>
      </c>
      <c r="B360" s="24" t="s">
        <v>855</v>
      </c>
      <c r="C360" s="25">
        <v>4552</v>
      </c>
      <c r="D360" s="26">
        <v>2</v>
      </c>
      <c r="E360" s="26">
        <v>0.5</v>
      </c>
    </row>
    <row r="361" spans="1:5" x14ac:dyDescent="0.3">
      <c r="A361" s="24" t="s">
        <v>5</v>
      </c>
      <c r="B361" s="24" t="s">
        <v>856</v>
      </c>
      <c r="C361" s="25">
        <v>39160</v>
      </c>
      <c r="D361" s="26">
        <v>16</v>
      </c>
      <c r="E361" s="26">
        <v>0.4</v>
      </c>
    </row>
    <row r="362" spans="1:5" x14ac:dyDescent="0.3">
      <c r="A362" s="24" t="s">
        <v>5</v>
      </c>
      <c r="B362" s="24" t="s">
        <v>857</v>
      </c>
      <c r="C362" s="25">
        <v>4443</v>
      </c>
      <c r="D362" s="26">
        <v>1</v>
      </c>
      <c r="E362" s="26">
        <v>0.2</v>
      </c>
    </row>
    <row r="363" spans="1:5" x14ac:dyDescent="0.3">
      <c r="A363" s="28" t="str">
        <f>CONCATENATE("Total (",RIGHT(Índice!$A$4,2),")")</f>
        <v>Total (MG)</v>
      </c>
      <c r="B363" s="28"/>
      <c r="C363" s="29">
        <f>SUM(C5:C362)</f>
        <v>16771604</v>
      </c>
      <c r="D363" s="29">
        <f>SUM(D5:D362)</f>
        <v>26988</v>
      </c>
      <c r="E363" s="30">
        <f>D363/(C363/1000)</f>
        <v>1.6091484153811406</v>
      </c>
    </row>
    <row r="364" spans="1:5" x14ac:dyDescent="0.3">
      <c r="A364" s="31"/>
      <c r="B364" s="31"/>
      <c r="C364" s="32"/>
      <c r="D364" s="32" t="s">
        <v>978</v>
      </c>
      <c r="E364" s="33">
        <f>MIN($E$5:$E$362)</f>
        <v>0</v>
      </c>
    </row>
    <row r="365" spans="1:5" x14ac:dyDescent="0.3">
      <c r="A365" s="31"/>
      <c r="B365" s="31"/>
      <c r="C365" s="32"/>
      <c r="D365" s="32" t="s">
        <v>979</v>
      </c>
      <c r="E365" s="33">
        <f>MAX($E$5:$E$362)</f>
        <v>7.8</v>
      </c>
    </row>
    <row r="366" spans="1:5" x14ac:dyDescent="0.3">
      <c r="A366" s="34" t="s">
        <v>980</v>
      </c>
      <c r="B366" s="34"/>
      <c r="C366" s="35">
        <v>168422276</v>
      </c>
      <c r="D366" s="35">
        <v>171982</v>
      </c>
      <c r="E366" s="36">
        <v>1.021135707725503</v>
      </c>
    </row>
    <row r="367" spans="1:5" x14ac:dyDescent="0.3">
      <c r="A367" s="34"/>
      <c r="B367" s="34"/>
      <c r="C367" s="35"/>
      <c r="D367" s="35" t="s">
        <v>978</v>
      </c>
      <c r="E367" s="36">
        <v>0</v>
      </c>
    </row>
    <row r="368" spans="1:5" x14ac:dyDescent="0.3">
      <c r="A368" s="37"/>
      <c r="B368" s="37"/>
      <c r="C368" s="38"/>
      <c r="D368" s="38" t="s">
        <v>979</v>
      </c>
      <c r="E368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2023-12-13T12:43:41Z</dcterms:modified>
</cp:coreProperties>
</file>